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adania 2010" sheetId="1" r:id="rId1"/>
  </sheets>
  <definedNames/>
  <calcPr fullCalcOnLoad="1"/>
</workbook>
</file>

<file path=xl/sharedStrings.xml><?xml version="1.0" encoding="utf-8"?>
<sst xmlns="http://schemas.openxmlformats.org/spreadsheetml/2006/main" count="233" uniqueCount="233">
  <si>
    <t>1.</t>
  </si>
  <si>
    <t>(Ca 125)</t>
  </si>
  <si>
    <t>2.</t>
  </si>
  <si>
    <t>3.</t>
  </si>
  <si>
    <t>4.</t>
  </si>
  <si>
    <t>(Ca 19-9)</t>
  </si>
  <si>
    <t>5.</t>
  </si>
  <si>
    <t>(Antybiogram - beztlenowce)</t>
  </si>
  <si>
    <t>6.</t>
  </si>
  <si>
    <t>7.</t>
  </si>
  <si>
    <t>(Antybiogram - Enterococcus)</t>
  </si>
  <si>
    <t>8.</t>
  </si>
  <si>
    <t>9.</t>
  </si>
  <si>
    <t>(Antybiogram - Haemophilus)</t>
  </si>
  <si>
    <t>10.</t>
  </si>
  <si>
    <t>(Antybiogram - mocz, Dziekanów)</t>
  </si>
  <si>
    <t>11.</t>
  </si>
  <si>
    <t>(Antybiogram - Moraksella)</t>
  </si>
  <si>
    <t>12.</t>
  </si>
  <si>
    <t>(Antybiogram - mocz, pałeczki)</t>
  </si>
  <si>
    <t>13.</t>
  </si>
  <si>
    <t>14.</t>
  </si>
  <si>
    <t>15.</t>
  </si>
  <si>
    <t>16.</t>
  </si>
  <si>
    <t>(Antybiogram - Pseudomonas)</t>
  </si>
  <si>
    <t>17.</t>
  </si>
  <si>
    <t>(Antybiogram - rana, pałeczki)</t>
  </si>
  <si>
    <t>18.</t>
  </si>
  <si>
    <t>19.</t>
  </si>
  <si>
    <t>(Antybiogram - Staphylococcus)</t>
  </si>
  <si>
    <t>20.</t>
  </si>
  <si>
    <t>(Antybiogram - Streptococcus)</t>
  </si>
  <si>
    <t>21.</t>
  </si>
  <si>
    <t>22.</t>
  </si>
  <si>
    <t>23.</t>
  </si>
  <si>
    <t>24.</t>
  </si>
  <si>
    <t>25.</t>
  </si>
  <si>
    <t>(Albumina)</t>
  </si>
  <si>
    <t>26.</t>
  </si>
  <si>
    <t>(Fosfataza zasadowa)</t>
  </si>
  <si>
    <t>27.</t>
  </si>
  <si>
    <t>(Aminotransferaza alaninowa (ALT))</t>
  </si>
  <si>
    <t>28.</t>
  </si>
  <si>
    <t>(Amylaza)</t>
  </si>
  <si>
    <t>29.</t>
  </si>
  <si>
    <t>30.</t>
  </si>
  <si>
    <t>31.</t>
  </si>
  <si>
    <t>32.</t>
  </si>
  <si>
    <t>33.</t>
  </si>
  <si>
    <t>34.</t>
  </si>
  <si>
    <t>(Antymykogram)</t>
  </si>
  <si>
    <t>35.</t>
  </si>
  <si>
    <t>(APTT)</t>
  </si>
  <si>
    <t>36.</t>
  </si>
  <si>
    <t>(Antystreptolizyna O)</t>
  </si>
  <si>
    <t>37.</t>
  </si>
  <si>
    <t>(Aminotransferaza asparaginianowa (AST))</t>
  </si>
  <si>
    <t>38.</t>
  </si>
  <si>
    <t>39.</t>
  </si>
  <si>
    <t>(P/c anty-tyreoglobulinowe)</t>
  </si>
  <si>
    <t>40.</t>
  </si>
  <si>
    <t>(P/c przeciw peroksydazie tarczycowej)</t>
  </si>
  <si>
    <t>41.</t>
  </si>
  <si>
    <t>42.</t>
  </si>
  <si>
    <t>43.</t>
  </si>
  <si>
    <t>(Barwienie preparatu)</t>
  </si>
  <si>
    <t>44.</t>
  </si>
  <si>
    <t>(Białko całkowite)</t>
  </si>
  <si>
    <t>45.</t>
  </si>
  <si>
    <t>(Beta-HCG)</t>
  </si>
  <si>
    <t>46.</t>
  </si>
  <si>
    <t>47.</t>
  </si>
  <si>
    <t>48.</t>
  </si>
  <si>
    <t>49.</t>
  </si>
  <si>
    <t>(Bezpośredni test antyglobulinowy)</t>
  </si>
  <si>
    <t>50.</t>
  </si>
  <si>
    <t>(Mocznik ( BUN ))</t>
  </si>
  <si>
    <t>51.</t>
  </si>
  <si>
    <t>(Wapń)</t>
  </si>
  <si>
    <t>52.</t>
  </si>
  <si>
    <t>53.</t>
  </si>
  <si>
    <t>Antygen karcinoembrionalny (CEA)</t>
  </si>
  <si>
    <t>54.</t>
  </si>
  <si>
    <t>(Cholesterol)</t>
  </si>
  <si>
    <t>55.</t>
  </si>
  <si>
    <t>(Kinaza kreatynowa (CK))</t>
  </si>
  <si>
    <t>56.</t>
  </si>
  <si>
    <t>(Chlorki)</t>
  </si>
  <si>
    <t>57.</t>
  </si>
  <si>
    <t>58.</t>
  </si>
  <si>
    <t>59.</t>
  </si>
  <si>
    <t>60.</t>
  </si>
  <si>
    <t>61.</t>
  </si>
  <si>
    <t>(CRP - ilościowo)</t>
  </si>
  <si>
    <t>62.</t>
  </si>
  <si>
    <t>(Cytologia)</t>
  </si>
  <si>
    <t>63.</t>
  </si>
  <si>
    <t>64.</t>
  </si>
  <si>
    <t>(Bilirubina bezpośrednia)</t>
  </si>
  <si>
    <t>65.</t>
  </si>
  <si>
    <t>(D-dimery)</t>
  </si>
  <si>
    <t>66.</t>
  </si>
  <si>
    <t>67.</t>
  </si>
  <si>
    <t>68.</t>
  </si>
  <si>
    <t>69.</t>
  </si>
  <si>
    <t>(Estradiol)</t>
  </si>
  <si>
    <t>70.</t>
  </si>
  <si>
    <t>(Żelazo)</t>
  </si>
  <si>
    <t>71.</t>
  </si>
  <si>
    <t>(Fibrynogen)</t>
  </si>
  <si>
    <t>72.</t>
  </si>
  <si>
    <t>73.</t>
  </si>
  <si>
    <t>(FSH)</t>
  </si>
  <si>
    <t>74.</t>
  </si>
  <si>
    <t>(FT3)</t>
  </si>
  <si>
    <t>75.</t>
  </si>
  <si>
    <t>(FT4)</t>
  </si>
  <si>
    <t>76.</t>
  </si>
  <si>
    <t>77.</t>
  </si>
  <si>
    <t>(GGTP)</t>
  </si>
  <si>
    <t>78.</t>
  </si>
  <si>
    <t>(Glukoza)</t>
  </si>
  <si>
    <t>79.</t>
  </si>
  <si>
    <t>(Grupa krwi)</t>
  </si>
  <si>
    <t>80.</t>
  </si>
  <si>
    <t>81.</t>
  </si>
  <si>
    <t>82.</t>
  </si>
  <si>
    <t>83.</t>
  </si>
  <si>
    <t>84.</t>
  </si>
  <si>
    <t>85.</t>
  </si>
  <si>
    <t>(HBs antygen)</t>
  </si>
  <si>
    <t>86.</t>
  </si>
  <si>
    <t>87.</t>
  </si>
  <si>
    <t>88.</t>
  </si>
  <si>
    <t>(Przeciwciała HCV)</t>
  </si>
  <si>
    <t>89.</t>
  </si>
  <si>
    <t>(HDL-cholesterol)</t>
  </si>
  <si>
    <t>90.</t>
  </si>
  <si>
    <t>91.</t>
  </si>
  <si>
    <t>92.</t>
  </si>
  <si>
    <t>(P/c Helicobacter pylori)</t>
  </si>
  <si>
    <t>93.</t>
  </si>
  <si>
    <t>(IDENTYFIKACJA)</t>
  </si>
  <si>
    <t>94.</t>
  </si>
  <si>
    <t>95.</t>
  </si>
  <si>
    <t>(IgE całkowite)</t>
  </si>
  <si>
    <t>96.</t>
  </si>
  <si>
    <t>97.</t>
  </si>
  <si>
    <t>98.</t>
  </si>
  <si>
    <t>(INR)</t>
  </si>
  <si>
    <t>99.</t>
  </si>
  <si>
    <t>(Potas)</t>
  </si>
  <si>
    <t>100.</t>
  </si>
  <si>
    <t>(Kał-krew utajona)</t>
  </si>
  <si>
    <t>101.</t>
  </si>
  <si>
    <t>102.</t>
  </si>
  <si>
    <t>(Badanie kału w kierunku jaj pasożytów)</t>
  </si>
  <si>
    <t>103.</t>
  </si>
  <si>
    <t>104.</t>
  </si>
  <si>
    <t>105.</t>
  </si>
  <si>
    <t>106.</t>
  </si>
  <si>
    <t>(Kreatynina)</t>
  </si>
  <si>
    <t>107.</t>
  </si>
  <si>
    <t>(PK1)</t>
  </si>
  <si>
    <t>108.</t>
  </si>
  <si>
    <t>(PK2)</t>
  </si>
  <si>
    <t>109.</t>
  </si>
  <si>
    <t>(PK3)</t>
  </si>
  <si>
    <t>110.</t>
  </si>
  <si>
    <t>(Próba krzyżowa)</t>
  </si>
  <si>
    <t>111.</t>
  </si>
  <si>
    <t>112.</t>
  </si>
  <si>
    <t>(Kał - Giardia lamblia met. ELISA)</t>
  </si>
  <si>
    <t>(LDL-cholesterol)</t>
  </si>
  <si>
    <t>(Luteinizujący hormon (LH))</t>
  </si>
  <si>
    <t>(Lit)</t>
  </si>
  <si>
    <t>(Magnez)</t>
  </si>
  <si>
    <t>(Badanie ogólne moczu)</t>
  </si>
  <si>
    <t>(Białko w moczu)</t>
  </si>
  <si>
    <t>(Morfologia krwi obwodowej)</t>
  </si>
  <si>
    <t>(Sód)</t>
  </si>
  <si>
    <t>(OB)</t>
  </si>
  <si>
    <t>(Fosforany)</t>
  </si>
  <si>
    <t>(Posiew kału)</t>
  </si>
  <si>
    <t>(Posiew moczu)</t>
  </si>
  <si>
    <t>(Posiew plwociny)</t>
  </si>
  <si>
    <t>(Posiew beztlenowy)</t>
  </si>
  <si>
    <t>(Posiew beztlenowy wymazu z pochwy)</t>
  </si>
  <si>
    <t>(Posiew beztlenowy wymazu z rany)</t>
  </si>
  <si>
    <t>(Płyn z jam ciała - badanie ogólne)</t>
  </si>
  <si>
    <t>(Progesteron)</t>
  </si>
  <si>
    <t>(Prolaktyna)</t>
  </si>
  <si>
    <t>(PSA)</t>
  </si>
  <si>
    <t>(Czas protrombinowy)</t>
  </si>
  <si>
    <t>(Posiew tlenowy z dolnych dróg oddechowych)</t>
  </si>
  <si>
    <t>(Posiew tlenowy wymazu z gardła)</t>
  </si>
  <si>
    <t>(Posiew tlenowy z górnych dróg oddechowych)</t>
  </si>
  <si>
    <t>(Posiew tlenowy krwi)</t>
  </si>
  <si>
    <t>(Posiew tlenowy z materiału wszczepialnego)</t>
  </si>
  <si>
    <t>(Posiew tlenowy  wymazu z nosa)</t>
  </si>
  <si>
    <t>(Posiew tlenowy wymazu z odbytu)</t>
  </si>
  <si>
    <t>(Posiew tlenowy plwociny)</t>
  </si>
  <si>
    <t>(Posiew tlenowy wymazu z pochwy)</t>
  </si>
  <si>
    <t>(Posiew tlenowy płynu ustrojowego)</t>
  </si>
  <si>
    <t>(Posiew tlenowy wymazu rany)</t>
  </si>
  <si>
    <t>(Posiew tlenowy ropy/ropnia)</t>
  </si>
  <si>
    <t>(Posiew tlenowy wymazu ze zmian skórnych)</t>
  </si>
  <si>
    <t>(Posiew tlenowy wymazu z ucha)</t>
  </si>
  <si>
    <t>(PT - PAKIET)</t>
  </si>
  <si>
    <t>(Retikulocyty)</t>
  </si>
  <si>
    <t>(Czynnik reumatoidalny (RF))</t>
  </si>
  <si>
    <t>(Gazometria)</t>
  </si>
  <si>
    <t>(Badanie w kierunku Rota- i Adenowirusów)</t>
  </si>
  <si>
    <t>(Tyroksyna (T4))</t>
  </si>
  <si>
    <t>(Bilirubina całkowita)</t>
  </si>
  <si>
    <t>(Testosteron)</t>
  </si>
  <si>
    <t>(Trójglicerydy)</t>
  </si>
  <si>
    <t>(Troponina)</t>
  </si>
  <si>
    <t>(TSH)</t>
  </si>
  <si>
    <t>(Kwas moczowy)</t>
  </si>
  <si>
    <t>(Odczyn Waalera-Rosego)</t>
  </si>
  <si>
    <t>(Wskażnik Quick'a)</t>
  </si>
  <si>
    <t>(RPR Carbon)</t>
  </si>
  <si>
    <t>(Wzór Schillinga)</t>
  </si>
  <si>
    <t>LP</t>
  </si>
  <si>
    <t>RODZAJ BADANIA</t>
  </si>
  <si>
    <t>WYKAZ BADAŃ</t>
  </si>
  <si>
    <t>Załącznik Nr 5 do MI</t>
  </si>
  <si>
    <t>Data, pieczatka podpis oferenta</t>
  </si>
  <si>
    <t>RAZEM:</t>
  </si>
  <si>
    <t>ILOŚĆ WYKONANYCH BADAŃ W 2010r.</t>
  </si>
  <si>
    <t>CENA JEDNOSTKOWA (brutto)</t>
  </si>
  <si>
    <t>PROPOZYCJA CENOWA OFERENTA RAZEM 3X4(brutto)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</si>
</sst>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1" xfId="0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2"/>
  <sheetViews>
    <sheetView tabSelected="1" view="pageBreakPreview" zoomScale="75" zoomScaleSheetLayoutView="75" workbookViewId="0" topLeftCell="A2">
      <selection activeCell="E12" sqref="E12"/>
    </sheetView>
  </sheetViews>
  <sheetFormatPr defaultColWidth="9.00390625" defaultRowHeight="12.75"/>
  <cols>
    <col min="2" max="2" width="51.25390625" style="0" customWidth="1"/>
    <col min="3" max="3" width="11.625" style="0" customWidth="1"/>
    <col min="4" max="4" width="14.875" style="0" bestFit="1" customWidth="1"/>
    <col min="5" max="5" width="15.00390625" style="0" customWidth="1"/>
  </cols>
  <sheetData>
    <row r="1" ht="12.75">
      <c r="E1" s="2" t="s">
        <v>227</v>
      </c>
    </row>
    <row r="4" spans="1:5" ht="16.5" customHeight="1">
      <c r="A4" s="7" t="s">
        <v>226</v>
      </c>
      <c r="B4" s="7"/>
      <c r="C4" s="7"/>
      <c r="D4" s="7"/>
      <c r="E4" s="7"/>
    </row>
    <row r="6" spans="1:5" s="1" customFormat="1" ht="69" customHeight="1">
      <c r="A6" s="6" t="s">
        <v>224</v>
      </c>
      <c r="B6" s="6" t="s">
        <v>225</v>
      </c>
      <c r="C6" s="6" t="s">
        <v>230</v>
      </c>
      <c r="D6" s="6" t="s">
        <v>231</v>
      </c>
      <c r="E6" s="6" t="s">
        <v>232</v>
      </c>
    </row>
    <row r="7" spans="1:5" s="1" customFormat="1" ht="12.75">
      <c r="A7" s="6">
        <v>1</v>
      </c>
      <c r="B7" s="6">
        <v>2</v>
      </c>
      <c r="C7" s="6">
        <v>3</v>
      </c>
      <c r="D7" s="6">
        <v>4</v>
      </c>
      <c r="E7" s="6">
        <v>5</v>
      </c>
    </row>
    <row r="8" spans="1:5" ht="19.5" customHeight="1">
      <c r="A8" s="5" t="s">
        <v>0</v>
      </c>
      <c r="B8" s="3" t="s">
        <v>179</v>
      </c>
      <c r="C8" s="3">
        <v>11534</v>
      </c>
      <c r="D8" s="3"/>
      <c r="E8" s="4">
        <f>C8*D8</f>
        <v>0</v>
      </c>
    </row>
    <row r="9" spans="1:5" ht="19.5" customHeight="1">
      <c r="A9" s="5" t="s">
        <v>2</v>
      </c>
      <c r="B9" s="3" t="s">
        <v>151</v>
      </c>
      <c r="C9" s="3">
        <v>9899</v>
      </c>
      <c r="D9" s="3"/>
      <c r="E9" s="4">
        <f aca="true" t="shared" si="0" ref="E9:E72">C9*D9</f>
        <v>0</v>
      </c>
    </row>
    <row r="10" spans="1:5" ht="19.5" customHeight="1">
      <c r="A10" s="5" t="s">
        <v>3</v>
      </c>
      <c r="B10" s="3" t="s">
        <v>180</v>
      </c>
      <c r="C10" s="3">
        <v>9883</v>
      </c>
      <c r="D10" s="3"/>
      <c r="E10" s="4">
        <f t="shared" si="0"/>
        <v>0</v>
      </c>
    </row>
    <row r="11" spans="1:5" ht="19.5" customHeight="1">
      <c r="A11" s="5" t="s">
        <v>4</v>
      </c>
      <c r="B11" s="3" t="s">
        <v>121</v>
      </c>
      <c r="C11" s="3">
        <v>9530</v>
      </c>
      <c r="D11" s="3"/>
      <c r="E11" s="4">
        <f t="shared" si="0"/>
        <v>0</v>
      </c>
    </row>
    <row r="12" spans="1:5" ht="19.5" customHeight="1">
      <c r="A12" s="5" t="s">
        <v>6</v>
      </c>
      <c r="B12" s="3" t="s">
        <v>177</v>
      </c>
      <c r="C12" s="3">
        <v>8426</v>
      </c>
      <c r="D12" s="3"/>
      <c r="E12" s="4">
        <f t="shared" si="0"/>
        <v>0</v>
      </c>
    </row>
    <row r="13" spans="1:5" ht="19.5" customHeight="1">
      <c r="A13" s="5" t="s">
        <v>8</v>
      </c>
      <c r="B13" s="3" t="s">
        <v>181</v>
      </c>
      <c r="C13" s="3">
        <v>5486</v>
      </c>
      <c r="D13" s="3"/>
      <c r="E13" s="4">
        <f t="shared" si="0"/>
        <v>0</v>
      </c>
    </row>
    <row r="14" spans="1:5" ht="19.5" customHeight="1">
      <c r="A14" s="5" t="s">
        <v>9</v>
      </c>
      <c r="B14" s="3" t="s">
        <v>76</v>
      </c>
      <c r="C14" s="3">
        <v>5285</v>
      </c>
      <c r="D14" s="3"/>
      <c r="E14" s="4">
        <f t="shared" si="0"/>
        <v>0</v>
      </c>
    </row>
    <row r="15" spans="1:5" ht="19.5" customHeight="1">
      <c r="A15" s="5" t="s">
        <v>11</v>
      </c>
      <c r="B15" s="3" t="s">
        <v>149</v>
      </c>
      <c r="C15" s="3">
        <v>4049</v>
      </c>
      <c r="D15" s="3"/>
      <c r="E15" s="4">
        <f t="shared" si="0"/>
        <v>0</v>
      </c>
    </row>
    <row r="16" spans="1:5" ht="19.5" customHeight="1">
      <c r="A16" s="5" t="s">
        <v>12</v>
      </c>
      <c r="B16" s="3" t="s">
        <v>193</v>
      </c>
      <c r="C16" s="3">
        <v>4049</v>
      </c>
      <c r="D16" s="3"/>
      <c r="E16" s="4">
        <f t="shared" si="0"/>
        <v>0</v>
      </c>
    </row>
    <row r="17" spans="1:5" ht="19.5" customHeight="1">
      <c r="A17" s="5" t="s">
        <v>14</v>
      </c>
      <c r="B17" s="3" t="s">
        <v>221</v>
      </c>
      <c r="C17" s="3">
        <v>4049</v>
      </c>
      <c r="D17" s="3"/>
      <c r="E17" s="4">
        <f t="shared" si="0"/>
        <v>0</v>
      </c>
    </row>
    <row r="18" spans="1:5" ht="19.5" customHeight="1">
      <c r="A18" s="5" t="s">
        <v>16</v>
      </c>
      <c r="B18" s="3" t="s">
        <v>208</v>
      </c>
      <c r="C18" s="3">
        <v>4025</v>
      </c>
      <c r="D18" s="3"/>
      <c r="E18" s="4">
        <f t="shared" si="0"/>
        <v>0</v>
      </c>
    </row>
    <row r="19" spans="1:5" ht="19.5" customHeight="1">
      <c r="A19" s="5" t="s">
        <v>18</v>
      </c>
      <c r="B19" s="3" t="s">
        <v>161</v>
      </c>
      <c r="C19" s="3">
        <v>3518</v>
      </c>
      <c r="D19" s="3"/>
      <c r="E19" s="4">
        <f t="shared" si="0"/>
        <v>0</v>
      </c>
    </row>
    <row r="20" spans="1:5" ht="19.5" customHeight="1">
      <c r="A20" s="5" t="s">
        <v>20</v>
      </c>
      <c r="B20" s="3" t="s">
        <v>93</v>
      </c>
      <c r="C20" s="3">
        <v>3457</v>
      </c>
      <c r="D20" s="3"/>
      <c r="E20" s="4">
        <f t="shared" si="0"/>
        <v>0</v>
      </c>
    </row>
    <row r="21" spans="1:5" ht="19.5" customHeight="1">
      <c r="A21" s="5" t="s">
        <v>21</v>
      </c>
      <c r="B21" s="3" t="s">
        <v>217</v>
      </c>
      <c r="C21" s="3">
        <v>2217</v>
      </c>
      <c r="D21" s="3"/>
      <c r="E21" s="4">
        <f t="shared" si="0"/>
        <v>0</v>
      </c>
    </row>
    <row r="22" spans="1:5" ht="19.5" customHeight="1">
      <c r="A22" s="5" t="s">
        <v>22</v>
      </c>
      <c r="B22" s="3" t="s">
        <v>214</v>
      </c>
      <c r="C22" s="3">
        <v>1985</v>
      </c>
      <c r="D22" s="3"/>
      <c r="E22" s="4">
        <f t="shared" si="0"/>
        <v>0</v>
      </c>
    </row>
    <row r="23" spans="1:5" ht="19.5" customHeight="1">
      <c r="A23" s="5" t="s">
        <v>23</v>
      </c>
      <c r="B23" s="3" t="s">
        <v>41</v>
      </c>
      <c r="C23" s="3">
        <v>1648</v>
      </c>
      <c r="D23" s="3"/>
      <c r="E23" s="4">
        <f t="shared" si="0"/>
        <v>0</v>
      </c>
    </row>
    <row r="24" spans="1:5" ht="19.5" customHeight="1">
      <c r="A24" s="5" t="s">
        <v>25</v>
      </c>
      <c r="B24" s="3" t="s">
        <v>52</v>
      </c>
      <c r="C24" s="3">
        <v>1624</v>
      </c>
      <c r="D24" s="3"/>
      <c r="E24" s="4">
        <f t="shared" si="0"/>
        <v>0</v>
      </c>
    </row>
    <row r="25" spans="1:5" ht="19.5" customHeight="1">
      <c r="A25" s="5" t="s">
        <v>27</v>
      </c>
      <c r="B25" s="3" t="s">
        <v>56</v>
      </c>
      <c r="C25" s="3">
        <v>1563</v>
      </c>
      <c r="D25" s="3"/>
      <c r="E25" s="4">
        <f t="shared" si="0"/>
        <v>0</v>
      </c>
    </row>
    <row r="26" spans="1:5" ht="19.5" customHeight="1">
      <c r="A26" s="5" t="s">
        <v>28</v>
      </c>
      <c r="B26" s="3" t="s">
        <v>211</v>
      </c>
      <c r="C26" s="3">
        <v>1530</v>
      </c>
      <c r="D26" s="3"/>
      <c r="E26" s="4">
        <f t="shared" si="0"/>
        <v>0</v>
      </c>
    </row>
    <row r="27" spans="1:5" ht="19.5" customHeight="1">
      <c r="A27" s="5" t="s">
        <v>30</v>
      </c>
      <c r="B27" s="3" t="s">
        <v>218</v>
      </c>
      <c r="C27" s="3">
        <v>1436</v>
      </c>
      <c r="D27" s="3"/>
      <c r="E27" s="4">
        <f t="shared" si="0"/>
        <v>0</v>
      </c>
    </row>
    <row r="28" spans="1:5" ht="19.5" customHeight="1">
      <c r="A28" s="5" t="s">
        <v>32</v>
      </c>
      <c r="B28" s="3" t="s">
        <v>100</v>
      </c>
      <c r="C28" s="3">
        <v>1364</v>
      </c>
      <c r="D28" s="3"/>
      <c r="E28" s="4">
        <f t="shared" si="0"/>
        <v>0</v>
      </c>
    </row>
    <row r="29" spans="1:5" ht="19.5" customHeight="1">
      <c r="A29" s="5" t="s">
        <v>33</v>
      </c>
      <c r="B29" s="3" t="s">
        <v>43</v>
      </c>
      <c r="C29" s="3">
        <v>1334</v>
      </c>
      <c r="D29" s="3"/>
      <c r="E29" s="4">
        <f t="shared" si="0"/>
        <v>0</v>
      </c>
    </row>
    <row r="30" spans="1:5" ht="19.5" customHeight="1">
      <c r="A30" s="5" t="s">
        <v>34</v>
      </c>
      <c r="B30" s="3" t="s">
        <v>109</v>
      </c>
      <c r="C30" s="3">
        <v>1237</v>
      </c>
      <c r="D30" s="3"/>
      <c r="E30" s="4">
        <f t="shared" si="0"/>
        <v>0</v>
      </c>
    </row>
    <row r="31" spans="1:5" ht="19.5" customHeight="1">
      <c r="A31" s="5" t="s">
        <v>35</v>
      </c>
      <c r="B31" s="3" t="s">
        <v>83</v>
      </c>
      <c r="C31" s="3">
        <v>1073</v>
      </c>
      <c r="D31" s="3"/>
      <c r="E31" s="4">
        <f t="shared" si="0"/>
        <v>0</v>
      </c>
    </row>
    <row r="32" spans="1:5" ht="19.5" customHeight="1">
      <c r="A32" s="5" t="s">
        <v>36</v>
      </c>
      <c r="B32" s="3" t="s">
        <v>95</v>
      </c>
      <c r="C32" s="3">
        <v>963</v>
      </c>
      <c r="D32" s="3"/>
      <c r="E32" s="4">
        <f t="shared" si="0"/>
        <v>0</v>
      </c>
    </row>
    <row r="33" spans="1:5" ht="19.5" customHeight="1">
      <c r="A33" s="5" t="s">
        <v>38</v>
      </c>
      <c r="B33" s="3" t="s">
        <v>123</v>
      </c>
      <c r="C33" s="3">
        <v>764</v>
      </c>
      <c r="D33" s="3"/>
      <c r="E33" s="4">
        <f t="shared" si="0"/>
        <v>0</v>
      </c>
    </row>
    <row r="34" spans="1:5" ht="19.5" customHeight="1">
      <c r="A34" s="5" t="s">
        <v>40</v>
      </c>
      <c r="B34" s="3" t="s">
        <v>142</v>
      </c>
      <c r="C34" s="3">
        <v>757</v>
      </c>
      <c r="D34" s="3"/>
      <c r="E34" s="4">
        <f t="shared" si="0"/>
        <v>0</v>
      </c>
    </row>
    <row r="35" spans="1:5" ht="19.5" customHeight="1">
      <c r="A35" s="5" t="s">
        <v>42</v>
      </c>
      <c r="B35" s="3" t="s">
        <v>67</v>
      </c>
      <c r="C35" s="3">
        <v>711</v>
      </c>
      <c r="D35" s="3"/>
      <c r="E35" s="4">
        <f t="shared" si="0"/>
        <v>0</v>
      </c>
    </row>
    <row r="36" spans="1:5" ht="19.5" customHeight="1">
      <c r="A36" s="5" t="s">
        <v>44</v>
      </c>
      <c r="B36" s="3" t="s">
        <v>216</v>
      </c>
      <c r="C36" s="3">
        <v>493</v>
      </c>
      <c r="D36" s="3"/>
      <c r="E36" s="4">
        <f t="shared" si="0"/>
        <v>0</v>
      </c>
    </row>
    <row r="37" spans="1:5" ht="19.5" customHeight="1">
      <c r="A37" s="5" t="s">
        <v>45</v>
      </c>
      <c r="B37" s="3" t="s">
        <v>136</v>
      </c>
      <c r="C37" s="3">
        <v>474</v>
      </c>
      <c r="D37" s="3"/>
      <c r="E37" s="4">
        <f t="shared" si="0"/>
        <v>0</v>
      </c>
    </row>
    <row r="38" spans="1:5" ht="19.5" customHeight="1">
      <c r="A38" s="5" t="s">
        <v>46</v>
      </c>
      <c r="B38" s="3" t="s">
        <v>173</v>
      </c>
      <c r="C38" s="3">
        <v>470</v>
      </c>
      <c r="D38" s="3"/>
      <c r="E38" s="4">
        <f t="shared" si="0"/>
        <v>0</v>
      </c>
    </row>
    <row r="39" spans="1:5" ht="19.5" customHeight="1">
      <c r="A39" s="5" t="s">
        <v>47</v>
      </c>
      <c r="B39" s="3" t="s">
        <v>184</v>
      </c>
      <c r="C39" s="3">
        <v>465</v>
      </c>
      <c r="D39" s="3"/>
      <c r="E39" s="4">
        <f t="shared" si="0"/>
        <v>0</v>
      </c>
    </row>
    <row r="40" spans="1:5" ht="19.5" customHeight="1">
      <c r="A40" s="5" t="s">
        <v>48</v>
      </c>
      <c r="B40" s="3" t="s">
        <v>39</v>
      </c>
      <c r="C40" s="3">
        <v>454</v>
      </c>
      <c r="D40" s="3"/>
      <c r="E40" s="4">
        <f t="shared" si="0"/>
        <v>0</v>
      </c>
    </row>
    <row r="41" spans="1:5" ht="19.5" customHeight="1">
      <c r="A41" s="5" t="s">
        <v>49</v>
      </c>
      <c r="B41" s="3" t="s">
        <v>116</v>
      </c>
      <c r="C41" s="3">
        <v>445</v>
      </c>
      <c r="D41" s="3"/>
      <c r="E41" s="4">
        <f t="shared" si="0"/>
        <v>0</v>
      </c>
    </row>
    <row r="42" spans="1:5" ht="19.5" customHeight="1">
      <c r="A42" s="5" t="s">
        <v>51</v>
      </c>
      <c r="B42" s="3" t="s">
        <v>107</v>
      </c>
      <c r="C42" s="3">
        <v>406</v>
      </c>
      <c r="D42" s="3"/>
      <c r="E42" s="4">
        <f t="shared" si="0"/>
        <v>0</v>
      </c>
    </row>
    <row r="43" spans="1:5" ht="19.5" customHeight="1">
      <c r="A43" s="5" t="s">
        <v>53</v>
      </c>
      <c r="B43" s="3" t="s">
        <v>222</v>
      </c>
      <c r="C43" s="3">
        <v>381</v>
      </c>
      <c r="D43" s="3"/>
      <c r="E43" s="4">
        <f t="shared" si="0"/>
        <v>0</v>
      </c>
    </row>
    <row r="44" spans="1:5" ht="19.5" customHeight="1">
      <c r="A44" s="5" t="s">
        <v>55</v>
      </c>
      <c r="B44" s="3" t="s">
        <v>130</v>
      </c>
      <c r="C44" s="3">
        <v>374</v>
      </c>
      <c r="D44" s="3"/>
      <c r="E44" s="4">
        <f t="shared" si="0"/>
        <v>0</v>
      </c>
    </row>
    <row r="45" spans="1:5" ht="19.5" customHeight="1">
      <c r="A45" s="5" t="s">
        <v>57</v>
      </c>
      <c r="B45" s="3" t="s">
        <v>26</v>
      </c>
      <c r="C45" s="3">
        <v>357</v>
      </c>
      <c r="D45" s="3"/>
      <c r="E45" s="4">
        <f t="shared" si="0"/>
        <v>0</v>
      </c>
    </row>
    <row r="46" spans="1:5" ht="19.5" customHeight="1">
      <c r="A46" s="5" t="s">
        <v>58</v>
      </c>
      <c r="B46" s="3" t="s">
        <v>178</v>
      </c>
      <c r="C46" s="3">
        <v>286</v>
      </c>
      <c r="D46" s="3"/>
      <c r="E46" s="4">
        <f t="shared" si="0"/>
        <v>0</v>
      </c>
    </row>
    <row r="47" spans="1:5" ht="19.5" customHeight="1">
      <c r="A47" s="5" t="s">
        <v>60</v>
      </c>
      <c r="B47" s="3" t="s">
        <v>204</v>
      </c>
      <c r="C47" s="3">
        <v>258</v>
      </c>
      <c r="D47" s="3"/>
      <c r="E47" s="4">
        <f t="shared" si="0"/>
        <v>0</v>
      </c>
    </row>
    <row r="48" spans="1:5" ht="19.5" customHeight="1">
      <c r="A48" s="5" t="s">
        <v>62</v>
      </c>
      <c r="B48" s="3" t="s">
        <v>98</v>
      </c>
      <c r="C48" s="3">
        <v>234</v>
      </c>
      <c r="D48" s="3"/>
      <c r="E48" s="4">
        <f t="shared" si="0"/>
        <v>0</v>
      </c>
    </row>
    <row r="49" spans="1:5" ht="19.5" customHeight="1">
      <c r="A49" s="5" t="s">
        <v>63</v>
      </c>
      <c r="B49" s="3" t="s">
        <v>219</v>
      </c>
      <c r="C49" s="3">
        <v>233</v>
      </c>
      <c r="D49" s="3"/>
      <c r="E49" s="4">
        <f t="shared" si="0"/>
        <v>0</v>
      </c>
    </row>
    <row r="50" spans="1:5" ht="19.5" customHeight="1">
      <c r="A50" s="5" t="s">
        <v>64</v>
      </c>
      <c r="B50" s="3" t="s">
        <v>195</v>
      </c>
      <c r="C50" s="3">
        <v>231</v>
      </c>
      <c r="D50" s="3"/>
      <c r="E50" s="4">
        <f t="shared" si="0"/>
        <v>0</v>
      </c>
    </row>
    <row r="51" spans="1:5" ht="19.5" customHeight="1">
      <c r="A51" s="5" t="s">
        <v>66</v>
      </c>
      <c r="B51" s="3" t="s">
        <v>29</v>
      </c>
      <c r="C51" s="3">
        <v>219</v>
      </c>
      <c r="D51" s="3"/>
      <c r="E51" s="4">
        <f t="shared" si="0"/>
        <v>0</v>
      </c>
    </row>
    <row r="52" spans="1:5" ht="19.5" customHeight="1">
      <c r="A52" s="5" t="s">
        <v>68</v>
      </c>
      <c r="B52" s="3" t="s">
        <v>50</v>
      </c>
      <c r="C52" s="3">
        <v>213</v>
      </c>
      <c r="D52" s="3"/>
      <c r="E52" s="4">
        <f t="shared" si="0"/>
        <v>0</v>
      </c>
    </row>
    <row r="53" spans="1:5" ht="19.5" customHeight="1">
      <c r="A53" s="5" t="s">
        <v>70</v>
      </c>
      <c r="B53" s="3" t="s">
        <v>74</v>
      </c>
      <c r="C53" s="3">
        <v>213</v>
      </c>
      <c r="D53" s="3"/>
      <c r="E53" s="4">
        <f t="shared" si="0"/>
        <v>0</v>
      </c>
    </row>
    <row r="54" spans="1:5" ht="19.5" customHeight="1">
      <c r="A54" s="5" t="s">
        <v>71</v>
      </c>
      <c r="B54" s="3" t="s">
        <v>78</v>
      </c>
      <c r="C54" s="3">
        <v>203</v>
      </c>
      <c r="D54" s="3"/>
      <c r="E54" s="4">
        <f t="shared" si="0"/>
        <v>0</v>
      </c>
    </row>
    <row r="55" spans="1:5" ht="19.5" customHeight="1">
      <c r="A55" s="5" t="s">
        <v>72</v>
      </c>
      <c r="B55" s="3" t="s">
        <v>199</v>
      </c>
      <c r="C55" s="3">
        <v>202</v>
      </c>
      <c r="D55" s="3"/>
      <c r="E55" s="4">
        <f t="shared" si="0"/>
        <v>0</v>
      </c>
    </row>
    <row r="56" spans="1:5" ht="19.5" customHeight="1">
      <c r="A56" s="5" t="s">
        <v>73</v>
      </c>
      <c r="B56" s="3" t="s">
        <v>188</v>
      </c>
      <c r="C56" s="3">
        <v>198</v>
      </c>
      <c r="D56" s="3"/>
      <c r="E56" s="4">
        <f t="shared" si="0"/>
        <v>0</v>
      </c>
    </row>
    <row r="57" spans="1:5" ht="19.5" customHeight="1">
      <c r="A57" s="5" t="s">
        <v>75</v>
      </c>
      <c r="B57" s="3" t="s">
        <v>163</v>
      </c>
      <c r="C57" s="3">
        <v>183</v>
      </c>
      <c r="D57" s="3"/>
      <c r="E57" s="4">
        <f t="shared" si="0"/>
        <v>0</v>
      </c>
    </row>
    <row r="58" spans="1:5" ht="19.5" customHeight="1">
      <c r="A58" s="5" t="s">
        <v>77</v>
      </c>
      <c r="B58" s="3" t="s">
        <v>223</v>
      </c>
      <c r="C58" s="3">
        <v>179</v>
      </c>
      <c r="D58" s="3"/>
      <c r="E58" s="4">
        <f t="shared" si="0"/>
        <v>0</v>
      </c>
    </row>
    <row r="59" spans="1:5" ht="19.5" customHeight="1">
      <c r="A59" s="5" t="s">
        <v>79</v>
      </c>
      <c r="B59" s="3" t="s">
        <v>169</v>
      </c>
      <c r="C59" s="3">
        <v>176</v>
      </c>
      <c r="D59" s="3"/>
      <c r="E59" s="4">
        <f t="shared" si="0"/>
        <v>0</v>
      </c>
    </row>
    <row r="60" spans="1:5" ht="19.5" customHeight="1">
      <c r="A60" s="5" t="s">
        <v>80</v>
      </c>
      <c r="B60" s="3" t="s">
        <v>153</v>
      </c>
      <c r="C60" s="3">
        <v>175</v>
      </c>
      <c r="D60" s="3"/>
      <c r="E60" s="4">
        <f t="shared" si="0"/>
        <v>0</v>
      </c>
    </row>
    <row r="61" spans="1:5" ht="19.5" customHeight="1">
      <c r="A61" s="5" t="s">
        <v>82</v>
      </c>
      <c r="B61" s="3" t="s">
        <v>212</v>
      </c>
      <c r="C61" s="3">
        <v>173</v>
      </c>
      <c r="D61" s="3"/>
      <c r="E61" s="4">
        <f t="shared" si="0"/>
        <v>0</v>
      </c>
    </row>
    <row r="62" spans="1:5" ht="19.5" customHeight="1">
      <c r="A62" s="5" t="s">
        <v>84</v>
      </c>
      <c r="B62" s="3" t="s">
        <v>114</v>
      </c>
      <c r="C62" s="3">
        <v>140</v>
      </c>
      <c r="D62" s="3"/>
      <c r="E62" s="4">
        <f t="shared" si="0"/>
        <v>0</v>
      </c>
    </row>
    <row r="63" spans="1:5" ht="19.5" customHeight="1">
      <c r="A63" s="5" t="s">
        <v>86</v>
      </c>
      <c r="B63" s="3" t="s">
        <v>31</v>
      </c>
      <c r="C63" s="3">
        <v>132</v>
      </c>
      <c r="D63" s="3"/>
      <c r="E63" s="4">
        <f t="shared" si="0"/>
        <v>0</v>
      </c>
    </row>
    <row r="64" spans="1:5" ht="19.5" customHeight="1">
      <c r="A64" s="5" t="s">
        <v>88</v>
      </c>
      <c r="B64" s="3" t="s">
        <v>119</v>
      </c>
      <c r="C64" s="3">
        <v>119</v>
      </c>
      <c r="D64" s="3"/>
      <c r="E64" s="4">
        <f t="shared" si="0"/>
        <v>0</v>
      </c>
    </row>
    <row r="65" spans="1:5" ht="19.5" customHeight="1">
      <c r="A65" s="5" t="s">
        <v>89</v>
      </c>
      <c r="B65" s="3" t="s">
        <v>37</v>
      </c>
      <c r="C65" s="3">
        <v>118</v>
      </c>
      <c r="D65" s="3"/>
      <c r="E65" s="4">
        <f t="shared" si="0"/>
        <v>0</v>
      </c>
    </row>
    <row r="66" spans="1:5" ht="19.5" customHeight="1">
      <c r="A66" s="5" t="s">
        <v>90</v>
      </c>
      <c r="B66" s="3" t="s">
        <v>198</v>
      </c>
      <c r="C66" s="3">
        <v>117</v>
      </c>
      <c r="D66" s="3"/>
      <c r="E66" s="4">
        <f t="shared" si="0"/>
        <v>0</v>
      </c>
    </row>
    <row r="67" spans="1:5" ht="19.5" customHeight="1">
      <c r="A67" s="5" t="s">
        <v>91</v>
      </c>
      <c r="B67" s="3" t="s">
        <v>145</v>
      </c>
      <c r="C67" s="3">
        <v>108</v>
      </c>
      <c r="D67" s="3"/>
      <c r="E67" s="4">
        <f t="shared" si="0"/>
        <v>0</v>
      </c>
    </row>
    <row r="68" spans="1:5" ht="19.5" customHeight="1">
      <c r="A68" s="5" t="s">
        <v>92</v>
      </c>
      <c r="B68" s="3" t="s">
        <v>19</v>
      </c>
      <c r="C68" s="3">
        <v>105</v>
      </c>
      <c r="D68" s="3"/>
      <c r="E68" s="4">
        <f t="shared" si="0"/>
        <v>0</v>
      </c>
    </row>
    <row r="69" spans="1:5" ht="19.5" customHeight="1">
      <c r="A69" s="5" t="s">
        <v>94</v>
      </c>
      <c r="B69" s="3" t="s">
        <v>201</v>
      </c>
      <c r="C69" s="3">
        <v>102</v>
      </c>
      <c r="D69" s="3"/>
      <c r="E69" s="4">
        <f t="shared" si="0"/>
        <v>0</v>
      </c>
    </row>
    <row r="70" spans="1:5" ht="19.5" customHeight="1">
      <c r="A70" s="5" t="s">
        <v>96</v>
      </c>
      <c r="B70" s="3" t="s">
        <v>156</v>
      </c>
      <c r="C70" s="3">
        <v>99</v>
      </c>
      <c r="D70" s="3"/>
      <c r="E70" s="4">
        <f t="shared" si="0"/>
        <v>0</v>
      </c>
    </row>
    <row r="71" spans="1:5" ht="19.5" customHeight="1">
      <c r="A71" s="5" t="s">
        <v>97</v>
      </c>
      <c r="B71" s="3" t="s">
        <v>183</v>
      </c>
      <c r="C71" s="3">
        <v>96</v>
      </c>
      <c r="D71" s="3"/>
      <c r="E71" s="4">
        <f t="shared" si="0"/>
        <v>0</v>
      </c>
    </row>
    <row r="72" spans="1:5" ht="19.5" customHeight="1">
      <c r="A72" s="5" t="s">
        <v>99</v>
      </c>
      <c r="B72" s="3" t="s">
        <v>10</v>
      </c>
      <c r="C72" s="3">
        <v>83</v>
      </c>
      <c r="D72" s="3"/>
      <c r="E72" s="4">
        <f t="shared" si="0"/>
        <v>0</v>
      </c>
    </row>
    <row r="73" spans="1:5" ht="19.5" customHeight="1">
      <c r="A73" s="5" t="s">
        <v>101</v>
      </c>
      <c r="B73" s="3" t="s">
        <v>1</v>
      </c>
      <c r="C73" s="3">
        <v>76</v>
      </c>
      <c r="D73" s="3"/>
      <c r="E73" s="4">
        <f aca="true" t="shared" si="1" ref="E73:E119">C73*D73</f>
        <v>0</v>
      </c>
    </row>
    <row r="74" spans="1:5" ht="19.5" customHeight="1">
      <c r="A74" s="5" t="s">
        <v>102</v>
      </c>
      <c r="B74" s="3" t="s">
        <v>24</v>
      </c>
      <c r="C74" s="3">
        <v>76</v>
      </c>
      <c r="D74" s="3"/>
      <c r="E74" s="4">
        <f t="shared" si="1"/>
        <v>0</v>
      </c>
    </row>
    <row r="75" spans="1:5" ht="19.5" customHeight="1">
      <c r="A75" s="5" t="s">
        <v>103</v>
      </c>
      <c r="B75" s="3" t="s">
        <v>165</v>
      </c>
      <c r="C75" s="3">
        <v>68</v>
      </c>
      <c r="D75" s="3"/>
      <c r="E75" s="4">
        <f t="shared" si="1"/>
        <v>0</v>
      </c>
    </row>
    <row r="76" spans="1:5" ht="19.5" customHeight="1">
      <c r="A76" s="5" t="s">
        <v>104</v>
      </c>
      <c r="B76" s="3" t="s">
        <v>202</v>
      </c>
      <c r="C76" s="3">
        <v>68</v>
      </c>
      <c r="D76" s="3"/>
      <c r="E76" s="4">
        <f t="shared" si="1"/>
        <v>0</v>
      </c>
    </row>
    <row r="77" spans="1:5" ht="19.5" customHeight="1">
      <c r="A77" s="5" t="s">
        <v>106</v>
      </c>
      <c r="B77" s="3" t="s">
        <v>192</v>
      </c>
      <c r="C77" s="3">
        <v>67</v>
      </c>
      <c r="D77" s="3"/>
      <c r="E77" s="4">
        <f t="shared" si="1"/>
        <v>0</v>
      </c>
    </row>
    <row r="78" spans="1:5" ht="19.5" customHeight="1">
      <c r="A78" s="5" t="s">
        <v>108</v>
      </c>
      <c r="B78" s="3" t="s">
        <v>196</v>
      </c>
      <c r="C78" s="3">
        <v>66</v>
      </c>
      <c r="D78" s="3"/>
      <c r="E78" s="4">
        <f t="shared" si="1"/>
        <v>0</v>
      </c>
    </row>
    <row r="79" spans="1:5" ht="19.5" customHeight="1">
      <c r="A79" s="5" t="s">
        <v>110</v>
      </c>
      <c r="B79" s="3" t="s">
        <v>175</v>
      </c>
      <c r="C79" s="3">
        <v>62</v>
      </c>
      <c r="D79" s="3"/>
      <c r="E79" s="4">
        <f t="shared" si="1"/>
        <v>0</v>
      </c>
    </row>
    <row r="80" spans="1:5" ht="19.5" customHeight="1">
      <c r="A80" s="5" t="s">
        <v>111</v>
      </c>
      <c r="B80" s="3" t="s">
        <v>206</v>
      </c>
      <c r="C80" s="3">
        <v>61</v>
      </c>
      <c r="D80" s="3"/>
      <c r="E80" s="4">
        <f t="shared" si="1"/>
        <v>0</v>
      </c>
    </row>
    <row r="81" spans="1:5" ht="19.5" customHeight="1">
      <c r="A81" s="5" t="s">
        <v>113</v>
      </c>
      <c r="B81" s="3" t="s">
        <v>197</v>
      </c>
      <c r="C81" s="3">
        <v>55</v>
      </c>
      <c r="D81" s="3"/>
      <c r="E81" s="4">
        <f t="shared" si="1"/>
        <v>0</v>
      </c>
    </row>
    <row r="82" spans="1:5" ht="19.5" customHeight="1">
      <c r="A82" s="5" t="s">
        <v>115</v>
      </c>
      <c r="B82" s="3" t="s">
        <v>61</v>
      </c>
      <c r="C82" s="3">
        <v>52</v>
      </c>
      <c r="D82" s="3"/>
      <c r="E82" s="4">
        <f t="shared" si="1"/>
        <v>0</v>
      </c>
    </row>
    <row r="83" spans="1:5" ht="19.5" customHeight="1">
      <c r="A83" s="5" t="s">
        <v>117</v>
      </c>
      <c r="B83" s="3" t="s">
        <v>182</v>
      </c>
      <c r="C83" s="3">
        <v>48</v>
      </c>
      <c r="D83" s="3"/>
      <c r="E83" s="4">
        <f t="shared" si="1"/>
        <v>0</v>
      </c>
    </row>
    <row r="84" spans="1:5" ht="19.5" customHeight="1">
      <c r="A84" s="5" t="s">
        <v>118</v>
      </c>
      <c r="B84" s="3" t="s">
        <v>17</v>
      </c>
      <c r="C84" s="3">
        <v>46</v>
      </c>
      <c r="D84" s="3"/>
      <c r="E84" s="4">
        <f t="shared" si="1"/>
        <v>0</v>
      </c>
    </row>
    <row r="85" spans="1:5" ht="19.5" customHeight="1">
      <c r="A85" s="5" t="s">
        <v>120</v>
      </c>
      <c r="B85" s="3" t="s">
        <v>210</v>
      </c>
      <c r="C85" s="3">
        <v>42</v>
      </c>
      <c r="D85" s="3"/>
      <c r="E85" s="4">
        <f t="shared" si="1"/>
        <v>0</v>
      </c>
    </row>
    <row r="86" spans="1:5" ht="19.5" customHeight="1">
      <c r="A86" s="5" t="s">
        <v>122</v>
      </c>
      <c r="B86" s="3" t="s">
        <v>81</v>
      </c>
      <c r="C86" s="3">
        <v>39</v>
      </c>
      <c r="D86" s="3"/>
      <c r="E86" s="4">
        <f t="shared" si="1"/>
        <v>0</v>
      </c>
    </row>
    <row r="87" spans="1:5" ht="19.5" customHeight="1">
      <c r="A87" s="5" t="s">
        <v>124</v>
      </c>
      <c r="B87" s="3" t="s">
        <v>112</v>
      </c>
      <c r="C87" s="3">
        <v>39</v>
      </c>
      <c r="D87" s="3"/>
      <c r="E87" s="4">
        <f t="shared" si="1"/>
        <v>0</v>
      </c>
    </row>
    <row r="88" spans="1:5" ht="19.5" customHeight="1">
      <c r="A88" s="5" t="s">
        <v>125</v>
      </c>
      <c r="B88" s="3" t="s">
        <v>54</v>
      </c>
      <c r="C88" s="3">
        <v>38</v>
      </c>
      <c r="D88" s="3"/>
      <c r="E88" s="4">
        <f t="shared" si="1"/>
        <v>0</v>
      </c>
    </row>
    <row r="89" spans="1:5" ht="19.5" customHeight="1">
      <c r="A89" s="5" t="s">
        <v>126</v>
      </c>
      <c r="B89" s="3" t="s">
        <v>69</v>
      </c>
      <c r="C89" s="3">
        <v>38</v>
      </c>
      <c r="D89" s="3"/>
      <c r="E89" s="4">
        <f t="shared" si="1"/>
        <v>0</v>
      </c>
    </row>
    <row r="90" spans="1:5" ht="19.5" customHeight="1">
      <c r="A90" s="5" t="s">
        <v>127</v>
      </c>
      <c r="B90" s="3" t="s">
        <v>5</v>
      </c>
      <c r="C90" s="3">
        <v>37</v>
      </c>
      <c r="D90" s="3"/>
      <c r="E90" s="4">
        <f t="shared" si="1"/>
        <v>0</v>
      </c>
    </row>
    <row r="91" spans="1:5" ht="19.5" customHeight="1">
      <c r="A91" s="5" t="s">
        <v>128</v>
      </c>
      <c r="B91" s="3" t="s">
        <v>185</v>
      </c>
      <c r="C91" s="3">
        <v>37</v>
      </c>
      <c r="D91" s="3"/>
      <c r="E91" s="4">
        <f t="shared" si="1"/>
        <v>0</v>
      </c>
    </row>
    <row r="92" spans="1:5" ht="19.5" customHeight="1">
      <c r="A92" s="5" t="s">
        <v>129</v>
      </c>
      <c r="B92" s="3" t="s">
        <v>200</v>
      </c>
      <c r="C92" s="3">
        <v>37</v>
      </c>
      <c r="D92" s="3"/>
      <c r="E92" s="4">
        <f t="shared" si="1"/>
        <v>0</v>
      </c>
    </row>
    <row r="93" spans="1:5" ht="19.5" customHeight="1">
      <c r="A93" s="5" t="s">
        <v>131</v>
      </c>
      <c r="B93" s="3" t="s">
        <v>209</v>
      </c>
      <c r="C93" s="3">
        <v>37</v>
      </c>
      <c r="D93" s="3"/>
      <c r="E93" s="4">
        <f t="shared" si="1"/>
        <v>0</v>
      </c>
    </row>
    <row r="94" spans="1:5" ht="19.5" customHeight="1">
      <c r="A94" s="5" t="s">
        <v>132</v>
      </c>
      <c r="B94" s="3" t="s">
        <v>15</v>
      </c>
      <c r="C94" s="3">
        <v>35</v>
      </c>
      <c r="D94" s="3"/>
      <c r="E94" s="4">
        <f t="shared" si="1"/>
        <v>0</v>
      </c>
    </row>
    <row r="95" spans="1:5" ht="19.5" customHeight="1">
      <c r="A95" s="5" t="s">
        <v>133</v>
      </c>
      <c r="B95" s="3" t="s">
        <v>191</v>
      </c>
      <c r="C95" s="3">
        <v>35</v>
      </c>
      <c r="D95" s="3"/>
      <c r="E95" s="4">
        <f t="shared" si="1"/>
        <v>0</v>
      </c>
    </row>
    <row r="96" spans="1:5" ht="19.5" customHeight="1">
      <c r="A96" s="5" t="s">
        <v>135</v>
      </c>
      <c r="B96" s="3" t="s">
        <v>189</v>
      </c>
      <c r="C96" s="3">
        <v>32</v>
      </c>
      <c r="D96" s="3"/>
      <c r="E96" s="4">
        <f t="shared" si="1"/>
        <v>0</v>
      </c>
    </row>
    <row r="97" spans="1:5" ht="19.5" customHeight="1">
      <c r="A97" s="5" t="s">
        <v>137</v>
      </c>
      <c r="B97" s="3" t="s">
        <v>7</v>
      </c>
      <c r="C97" s="3">
        <v>31</v>
      </c>
      <c r="D97" s="3"/>
      <c r="E97" s="4">
        <f t="shared" si="1"/>
        <v>0</v>
      </c>
    </row>
    <row r="98" spans="1:5" ht="19.5" customHeight="1">
      <c r="A98" s="5" t="s">
        <v>138</v>
      </c>
      <c r="B98" s="3" t="s">
        <v>87</v>
      </c>
      <c r="C98" s="3">
        <v>31</v>
      </c>
      <c r="D98" s="3"/>
      <c r="E98" s="4">
        <f t="shared" si="1"/>
        <v>0</v>
      </c>
    </row>
    <row r="99" spans="1:5" ht="19.5" customHeight="1">
      <c r="A99" s="5" t="s">
        <v>139</v>
      </c>
      <c r="B99" s="3" t="s">
        <v>186</v>
      </c>
      <c r="C99" s="3">
        <v>31</v>
      </c>
      <c r="D99" s="3"/>
      <c r="E99" s="4">
        <f t="shared" si="1"/>
        <v>0</v>
      </c>
    </row>
    <row r="100" spans="1:5" ht="19.5" customHeight="1">
      <c r="A100" s="5" t="s">
        <v>141</v>
      </c>
      <c r="B100" s="3" t="s">
        <v>187</v>
      </c>
      <c r="C100" s="3">
        <v>31</v>
      </c>
      <c r="D100" s="3"/>
      <c r="E100" s="4">
        <f t="shared" si="1"/>
        <v>0</v>
      </c>
    </row>
    <row r="101" spans="1:5" ht="19.5" customHeight="1">
      <c r="A101" s="5" t="s">
        <v>143</v>
      </c>
      <c r="B101" s="3" t="s">
        <v>205</v>
      </c>
      <c r="C101" s="3">
        <v>31</v>
      </c>
      <c r="D101" s="3"/>
      <c r="E101" s="4">
        <f t="shared" si="1"/>
        <v>0</v>
      </c>
    </row>
    <row r="102" spans="1:5" ht="19.5" customHeight="1">
      <c r="A102" s="5" t="s">
        <v>144</v>
      </c>
      <c r="B102" s="3" t="s">
        <v>105</v>
      </c>
      <c r="C102" s="3">
        <v>30</v>
      </c>
      <c r="D102" s="3"/>
      <c r="E102" s="4">
        <f t="shared" si="1"/>
        <v>0</v>
      </c>
    </row>
    <row r="103" spans="1:5" ht="19.5" customHeight="1">
      <c r="A103" s="5" t="s">
        <v>146</v>
      </c>
      <c r="B103" s="3" t="s">
        <v>140</v>
      </c>
      <c r="C103" s="3">
        <v>28</v>
      </c>
      <c r="D103" s="3"/>
      <c r="E103" s="4">
        <f t="shared" si="1"/>
        <v>0</v>
      </c>
    </row>
    <row r="104" spans="1:5" ht="19.5" customHeight="1">
      <c r="A104" s="5" t="s">
        <v>147</v>
      </c>
      <c r="B104" s="3" t="s">
        <v>65</v>
      </c>
      <c r="C104" s="3">
        <v>27</v>
      </c>
      <c r="D104" s="3"/>
      <c r="E104" s="4">
        <f t="shared" si="1"/>
        <v>0</v>
      </c>
    </row>
    <row r="105" spans="1:5" ht="19.5" customHeight="1">
      <c r="A105" s="5" t="s">
        <v>148</v>
      </c>
      <c r="B105" s="3" t="s">
        <v>220</v>
      </c>
      <c r="C105" s="3">
        <v>27</v>
      </c>
      <c r="D105" s="3"/>
      <c r="E105" s="4">
        <f t="shared" si="1"/>
        <v>0</v>
      </c>
    </row>
    <row r="106" spans="1:5" ht="19.5" customHeight="1">
      <c r="A106" s="5" t="s">
        <v>150</v>
      </c>
      <c r="B106" s="3" t="s">
        <v>172</v>
      </c>
      <c r="C106" s="3">
        <v>26</v>
      </c>
      <c r="D106" s="3"/>
      <c r="E106" s="4">
        <f t="shared" si="1"/>
        <v>0</v>
      </c>
    </row>
    <row r="107" spans="1:5" ht="19.5" customHeight="1">
      <c r="A107" s="5" t="s">
        <v>152</v>
      </c>
      <c r="B107" s="3" t="s">
        <v>167</v>
      </c>
      <c r="C107" s="3">
        <v>25</v>
      </c>
      <c r="D107" s="3"/>
      <c r="E107" s="4">
        <f t="shared" si="1"/>
        <v>0</v>
      </c>
    </row>
    <row r="108" spans="1:5" ht="19.5" customHeight="1">
      <c r="A108" s="5" t="s">
        <v>154</v>
      </c>
      <c r="B108" s="3" t="s">
        <v>203</v>
      </c>
      <c r="C108" s="3">
        <v>24</v>
      </c>
      <c r="D108" s="3"/>
      <c r="E108" s="4">
        <f t="shared" si="1"/>
        <v>0</v>
      </c>
    </row>
    <row r="109" spans="1:5" ht="19.5" customHeight="1">
      <c r="A109" s="5" t="s">
        <v>155</v>
      </c>
      <c r="B109" s="3" t="s">
        <v>213</v>
      </c>
      <c r="C109" s="3">
        <v>24</v>
      </c>
      <c r="D109" s="3"/>
      <c r="E109" s="4">
        <f t="shared" si="1"/>
        <v>0</v>
      </c>
    </row>
    <row r="110" spans="1:5" ht="19.5" customHeight="1">
      <c r="A110" s="5" t="s">
        <v>157</v>
      </c>
      <c r="B110" s="3" t="s">
        <v>59</v>
      </c>
      <c r="C110" s="3">
        <v>23</v>
      </c>
      <c r="D110" s="3"/>
      <c r="E110" s="4">
        <f t="shared" si="1"/>
        <v>0</v>
      </c>
    </row>
    <row r="111" spans="1:5" ht="19.5" customHeight="1">
      <c r="A111" s="5" t="s">
        <v>158</v>
      </c>
      <c r="B111" s="3" t="s">
        <v>176</v>
      </c>
      <c r="C111" s="3">
        <v>22</v>
      </c>
      <c r="D111" s="3"/>
      <c r="E111" s="4">
        <f t="shared" si="1"/>
        <v>0</v>
      </c>
    </row>
    <row r="112" spans="1:5" ht="19.5" customHeight="1">
      <c r="A112" s="5" t="s">
        <v>159</v>
      </c>
      <c r="B112" s="3" t="s">
        <v>13</v>
      </c>
      <c r="C112" s="3">
        <v>20</v>
      </c>
      <c r="D112" s="3"/>
      <c r="E112" s="4">
        <f t="shared" si="1"/>
        <v>0</v>
      </c>
    </row>
    <row r="113" spans="1:5" ht="19.5" customHeight="1">
      <c r="A113" s="5" t="s">
        <v>160</v>
      </c>
      <c r="B113" s="3" t="s">
        <v>207</v>
      </c>
      <c r="C113" s="3">
        <v>20</v>
      </c>
      <c r="D113" s="3"/>
      <c r="E113" s="4">
        <f t="shared" si="1"/>
        <v>0</v>
      </c>
    </row>
    <row r="114" spans="1:5" ht="19.5" customHeight="1">
      <c r="A114" s="5" t="s">
        <v>162</v>
      </c>
      <c r="B114" s="3" t="s">
        <v>215</v>
      </c>
      <c r="C114" s="3">
        <v>20</v>
      </c>
      <c r="D114" s="3"/>
      <c r="E114" s="4">
        <f t="shared" si="1"/>
        <v>0</v>
      </c>
    </row>
    <row r="115" spans="1:5" ht="19.5" customHeight="1">
      <c r="A115" s="5" t="s">
        <v>164</v>
      </c>
      <c r="B115" s="3" t="s">
        <v>85</v>
      </c>
      <c r="C115" s="3">
        <v>19</v>
      </c>
      <c r="D115" s="3"/>
      <c r="E115" s="4">
        <f t="shared" si="1"/>
        <v>0</v>
      </c>
    </row>
    <row r="116" spans="1:5" ht="19.5" customHeight="1">
      <c r="A116" s="5" t="s">
        <v>166</v>
      </c>
      <c r="B116" s="3" t="s">
        <v>134</v>
      </c>
      <c r="C116" s="3">
        <v>19</v>
      </c>
      <c r="D116" s="3"/>
      <c r="E116" s="4">
        <f t="shared" si="1"/>
        <v>0</v>
      </c>
    </row>
    <row r="117" spans="1:5" ht="19.5" customHeight="1">
      <c r="A117" s="5" t="s">
        <v>168</v>
      </c>
      <c r="B117" s="3" t="s">
        <v>194</v>
      </c>
      <c r="C117" s="3">
        <v>19</v>
      </c>
      <c r="D117" s="3"/>
      <c r="E117" s="4">
        <f t="shared" si="1"/>
        <v>0</v>
      </c>
    </row>
    <row r="118" spans="1:5" ht="19.5" customHeight="1">
      <c r="A118" s="5" t="s">
        <v>170</v>
      </c>
      <c r="B118" s="3" t="s">
        <v>174</v>
      </c>
      <c r="C118" s="3">
        <v>17</v>
      </c>
      <c r="D118" s="3"/>
      <c r="E118" s="4">
        <f t="shared" si="1"/>
        <v>0</v>
      </c>
    </row>
    <row r="119" spans="1:5" ht="19.5" customHeight="1">
      <c r="A119" s="5" t="s">
        <v>171</v>
      </c>
      <c r="B119" s="3" t="s">
        <v>190</v>
      </c>
      <c r="C119" s="3">
        <v>17</v>
      </c>
      <c r="D119" s="3"/>
      <c r="E119" s="4">
        <f t="shared" si="1"/>
        <v>0</v>
      </c>
    </row>
    <row r="120" spans="4:5" ht="19.5" customHeight="1">
      <c r="D120" s="2" t="s">
        <v>229</v>
      </c>
      <c r="E120" s="4">
        <f>SUM(E8:E119)</f>
        <v>0</v>
      </c>
    </row>
    <row r="121" ht="67.5" customHeight="1"/>
    <row r="122" spans="3:5" ht="19.5" customHeight="1">
      <c r="C122" s="8" t="s">
        <v>228</v>
      </c>
      <c r="D122" s="8"/>
      <c r="E122" s="8"/>
    </row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</sheetData>
  <mergeCells count="2">
    <mergeCell ref="A4:E4"/>
    <mergeCell ref="C122:E122"/>
  </mergeCells>
  <printOptions horizontalCentered="1"/>
  <pageMargins left="0.35433070866141736" right="0.4330708661417323" top="0.5118110236220472" bottom="0.3937007874015748" header="0.35433070866141736" footer="0.31496062992125984"/>
  <pageSetup orientation="portrait" paperSize="9" scale="85" r:id="rId1"/>
  <rowBreaks count="2" manualBreakCount="2">
    <brk id="46" max="4" man="1"/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</dc:creator>
  <cp:keywords/>
  <dc:description/>
  <cp:lastModifiedBy>ZPZOZ</cp:lastModifiedBy>
  <cp:lastPrinted>2011-03-30T11:29:25Z</cp:lastPrinted>
  <dcterms:created xsi:type="dcterms:W3CDTF">2011-03-29T11:19:07Z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