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tabRatio="782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-36" sheetId="12" state="hidden" r:id="rId12"/>
  </sheets>
  <definedNames>
    <definedName name="KWydrukPakietu1" localSheetId="0">#REF!</definedName>
    <definedName name="KWydrukPakietu1">#REF!</definedName>
    <definedName name="_xlnm.Print_Area" localSheetId="0">'1'!$A$1:$I$13</definedName>
  </definedNames>
  <calcPr fullCalcOnLoad="1"/>
</workbook>
</file>

<file path=xl/sharedStrings.xml><?xml version="1.0" encoding="utf-8"?>
<sst xmlns="http://schemas.openxmlformats.org/spreadsheetml/2006/main" count="302" uniqueCount="104">
  <si>
    <t>% VAT</t>
  </si>
  <si>
    <t>Lp.</t>
  </si>
  <si>
    <t>Asortyment</t>
  </si>
  <si>
    <t>jedn. miary</t>
  </si>
  <si>
    <t>ilość</t>
  </si>
  <si>
    <t xml:space="preserve">cena jedn. netto </t>
  </si>
  <si>
    <t>wartość netto</t>
  </si>
  <si>
    <t>wartość brutto</t>
  </si>
  <si>
    <t xml:space="preserve">FORMULARZ CENOWY                                                                                               </t>
  </si>
  <si>
    <t>Razem wartość</t>
  </si>
  <si>
    <t>Podpis Wykonawcy</t>
  </si>
  <si>
    <t>Filtr bakt-wirus z HME, sterylny, kompatybilny z układem oddechowym pacjenta do respiratora eVolution</t>
  </si>
  <si>
    <t>szt</t>
  </si>
  <si>
    <t>op</t>
  </si>
  <si>
    <t>kpl</t>
  </si>
  <si>
    <t>Gruszka - balonik do ciśnieniomierza z zaworkiem M</t>
  </si>
  <si>
    <t>Rączka do pętli diatermicznych</t>
  </si>
  <si>
    <t>Aparat do mierzenia ciśnienia krwi (zegarowy) ze słuchawką. Oznaczenie CE</t>
  </si>
  <si>
    <t>Elektroda klamrowa (kolor: czerwony, zielony, pomarańcz, czarny)</t>
  </si>
  <si>
    <t>Elektroda przyssawkowa EKG kpl=6 szt.</t>
  </si>
  <si>
    <t>Słuchawki lekarskie</t>
  </si>
  <si>
    <t>Termometr elektroniczny med.</t>
  </si>
  <si>
    <t>Termometr na podczerwień do czoła</t>
  </si>
  <si>
    <t>Introduktor do elektrody 6F, komplet (koszulka z nastawką 6F, prowadnik, introduktor/rozrzerzacz6F, igła prosta 18G, kranik trójdrożny, sterylny</t>
  </si>
  <si>
    <t>Zestaw do kaniulacji duzych naczyń 7Fx20cm dwukanałowy</t>
  </si>
  <si>
    <t>Obwód oddechowy (180cm) jednorazowego użytku do respiratora eVolution, gładki wewnętrznie z PCV sterylny</t>
  </si>
  <si>
    <t>Zestaw do kaniulacji duzych naczyń 5F/20 1-kanał. metodą Seldingera</t>
  </si>
  <si>
    <t>Zestaw do kaniulacji dużych naczyń 8F/20 1-kanał. metodą Seldingera</t>
  </si>
  <si>
    <t>Zestaw do znieczuleń zewnątrzoponowych nr 18G/8cm, zawierający: łącznik, igła Touchy, cewnik zewnątrzoponowy</t>
  </si>
  <si>
    <t>Zestaw do kaniulacji dużych naczyń 8F/20 trzykanałowy</t>
  </si>
  <si>
    <t>Uszczelka gumowa wlotowa (korek) do kanału biopsyjnego typ Fujinon</t>
  </si>
  <si>
    <t>Maska silikonowa do aparatu AMBU</t>
  </si>
  <si>
    <t xml:space="preserve">Filtr powietrza do inkubatora Atom V 85 </t>
  </si>
  <si>
    <t xml:space="preserve">szt. </t>
  </si>
  <si>
    <t>op.</t>
  </si>
  <si>
    <t>Elektroda do czasowej stymulacji serca,zagięta 6F/20cm</t>
  </si>
  <si>
    <t>Filtr wydechowy do respiratora eVolution</t>
  </si>
  <si>
    <t>Zestaw do znieczuleń zewnątrzoponowych nr 18G rozszerzony, zawiera: igła Tuohy,  kateter epiduralny, filtr przeciwbakteryjny płaski 0.2μm, strzykawka 10 ml, strzykawka niskooporowa 10 ml, igła do podawania leków 0.9 x 40 mm, igła do znieczuleń 0.5 x 25 mm, grot do nacinania skóry 1.6 x 35 mm</t>
  </si>
  <si>
    <t>Balon dożołądkowy ORBERA jednorazowy</t>
  </si>
  <si>
    <t xml:space="preserve">Urządzenie do usuwania balonu żołądkowego z igłą </t>
  </si>
  <si>
    <t>Zestaw monitorujący PICCO zawierający czujnik temperatury, linia czerwona przetwornik do krwawego pomiaru ciśnienia tętniczego, linia niebieska przetwornik do krwawego pomiaru ośrodkowego ciśnienia żylnego</t>
  </si>
  <si>
    <t>Cewnik tętniczy standardowy do stosowania u dorosłych tętnica udowa, prowadnica wykonana z nitinolu, złącze luer wykonane z trogamidu, średnica zewnętrzna 5F, długość użyteczna 20 cm</t>
  </si>
  <si>
    <t>Resuscytator ambu dla dorosłych  (w całości do sterylizacji w autoklawie w temperaturze 134°C)</t>
  </si>
  <si>
    <t>Bibuła do pomiaru wilgotnosci do inkubatora Atom V 85 (op.100 szt.)</t>
  </si>
  <si>
    <t>szt.</t>
  </si>
  <si>
    <t>Papier termiczny do KTG FETAL XP, składany, o wymiarach 15 cm x 12 cm</t>
  </si>
  <si>
    <t>Igła do znieczuleń podpajęczynówkowych 25G 0,45x90mm do nakłuć lędźw.</t>
  </si>
  <si>
    <t>Igła do znieczuleń podpajęczynówkowych 26G 0,5x90mm do nakłuć lędźw.</t>
  </si>
  <si>
    <t>Igła do znieczuleń podpajęczynówkowych 27G 0,5x90mm do nakłuć lędźw.</t>
  </si>
  <si>
    <t>Kleszczyki biopsyjne do pobierania wycinków endoskopowych, śr. 2,8mm, dł. 155-160cm wielorazowe</t>
  </si>
  <si>
    <t>Kleszczyki biopsyjne do pobierania wycinków endoskopowych, śr. 2,8mm, dł. 155-160cm, z okienkiem wielorazowe</t>
  </si>
  <si>
    <t>Mankiet do ciśnieniomierza   1-odprowadzenie /tzw. 1 rurkowe/ standard 23-32 cm</t>
  </si>
  <si>
    <t>Mankiet do ciśnieniomierza   2-odprowadzenia /tzw. 2 rurkowe/ standard 23-32 cm</t>
  </si>
  <si>
    <t xml:space="preserve">szt </t>
  </si>
  <si>
    <t>Pułapka wodna dla dorosłych DRYLINE II, do aparatu do znieczulania Mindray</t>
  </si>
  <si>
    <t>Pułapka wodna dla dorosłych DRYLINE I, do kardiomonitora Mindray</t>
  </si>
  <si>
    <t>Producent</t>
  </si>
  <si>
    <t>Igła do znieczuleń podpajęczynówkowych 19G 1,1x90mm do nakłuć lędźw.</t>
  </si>
  <si>
    <t>Igła do znieczuleń podpajęczynówkowych 20G 0,9x90mm do nakłuć lędźw.</t>
  </si>
  <si>
    <t xml:space="preserve">Sfinkterotom igłowy wielorazowego użytku, dwukanałowy z funkcją trójkanałowego lub trójkanałowy, igła o regulowanej długości o maksymalnym wysunięciu 6mm, średnica proksymalnej części cewnika 2,2mm, dystalnej części 1,8mm  </t>
  </si>
  <si>
    <t>Pokrowce jednorazowe na panel lampy do fototerapii BiliTx  (op=50 szt)</t>
  </si>
  <si>
    <t>Elektroda EKG dla noworodka do aparatu COMPACT 9</t>
  </si>
  <si>
    <t>Jednorazowe linie próbkujące (monitorujące) dla dorosłych dł. 2.5 m</t>
  </si>
  <si>
    <t>Załącznik nr 2 do siwz</t>
  </si>
  <si>
    <t>Kubeczek (kieliszek) do karmienia niemowląt o poj. 30-50 ml z podziałką z oparciem na usta dziecka, z tworzywa przeznaczonego do celów spożywczych, poddający się wielokrotnej dezynfekcji i sterylizacji w temp. 121-134 st C. Produkt posiada pozytywna opinie Instytutu Matki i Dziecka.</t>
  </si>
  <si>
    <t>Pojemnik na pokarm 150-180ml z tworzywa, z pokrywką, do przechowywania pokarmu, poddające się wielokrotnej dezynfekcji i sterylizacji w temp. 121-134 st.C. Produkt posiada pozytywną opinie Instytutu Matki i Dziecka.</t>
  </si>
  <si>
    <t xml:space="preserve">ZADANIE NR ……. – </t>
  </si>
  <si>
    <t xml:space="preserve">Kubeczek (kieliszek) do karmienia niemowląt o poj. 30-50 ml z podziałką z oparciem na usta dziecka, z tworzywa przeznaczonego do celów spożywczych, poddający się wielokrotnej dezynfekcji i sterylizacji w temp. 121-134 st C. </t>
  </si>
  <si>
    <t xml:space="preserve">Pojemnik na pokarm 150-180ml z tworzywa, z pokrywką, do przechowywania pokarmu, poddające się wielokrotnej dezynfekcji i sterylizacji w temp. 121-134 st.C. </t>
  </si>
  <si>
    <t>Czujnik SpO2 typu Criticare (504 PLUS), jednopacjentowy, noworodkowy, samoprzylepny - materiał tekstylny 3M, wtyk 6 pin, dł.kabla: 0.9 m</t>
  </si>
  <si>
    <t>Kaniule typu Argyle dla noworodków poniżej 1000g</t>
  </si>
  <si>
    <t>Kaniule typu Argyle dla noworodków poniżej 1500g</t>
  </si>
  <si>
    <t>Kaniule typu Argyle dla noworodków powyżej 1500g</t>
  </si>
  <si>
    <t>Układ oddechowy jednorazowego użytku do aparatu NEOPUFF zawierający wejście typu koniczynka oraz spiralną grzałkę w drenie, na końcu układu musi znajdować się zastawka PEEP. Wejście do zastawki o parametrach: 15mm średnica wewnętrzna, 19mm średnica zewnętrzna. Wejście w drenie musi zawierać trójkątne wcięcie, umożliwiające podłączenie czujnika temp. stosowanego w nawilżaczach firmy Fisher&amp;Paykel</t>
  </si>
  <si>
    <t>Komora z automatycznym pobieraniem wody, posiadająca dwa pływaki zabezpieczające przed przedostaniem się wody do układu oddechowego (MR225)</t>
  </si>
  <si>
    <t>Układ do resuscytacji - ramię wdechowe niepodgrzewane, długość linii wdechowej min. 145cm, na końcach układu musi znajdowac się zastawka PEEP. Wejście do zastawki o parametrach: 15mm średnica wewnętrzna, 19mm średnica zewnętrzna.</t>
  </si>
  <si>
    <t>Dren tlenowy dł. 210cm, doprowadzający gaz do aparatu do resuscytacji NEOPUFF, posiadający z jednej strony wejście do przepływomierza, natomiast z drugiej strony zakończony adapterem o średnicy wewnętrznej 15mm.</t>
  </si>
  <si>
    <t>Zielony dren tlenowy do Neopuffa do dwóch przepływomierzy zawierający łącznik typu "Y"</t>
  </si>
  <si>
    <t>Producent – nazwa handlowa</t>
  </si>
  <si>
    <t>ZADANIE NR 9 - Sfinkterotom igłowy</t>
  </si>
  <si>
    <t>ZADANIE NR 1 –  Akcesoria do respiratora eVolution i pułapki wodne do Mindray</t>
  </si>
  <si>
    <t>Załącznik nr 2</t>
  </si>
  <si>
    <t>ZADANIE NR 2 – Zestawy i igły do znieczuleń</t>
  </si>
  <si>
    <t xml:space="preserve">ZADANIE NR 3 – Akcesoria do CPAP 3x Neopuff     </t>
  </si>
  <si>
    <t>ZADANIE NR 4 – Akcesoria endoskopowe, kleszczyki biopsyjne</t>
  </si>
  <si>
    <t>ZADANIE NR 5 – Ciśnieniomierze, termometry, elektrody, mankiety</t>
  </si>
  <si>
    <t xml:space="preserve">ZADANIE NR 6 - Akcesoria do inkubatora, kubeczki i pojemniki na pokarm </t>
  </si>
  <si>
    <t xml:space="preserve">Załącznik nr 2 </t>
  </si>
  <si>
    <t>ZADANIE NR 11 - Akcesoria do inkubatora Isolette i resuscytacji</t>
  </si>
  <si>
    <t>Filtr do czujnika wilgotności inkubatora Isolette C-450 (op. 5 szt.)</t>
  </si>
  <si>
    <t>Filtr powietrza 145x80mm, do inkubatora Isolette C-2000 (op. 4 szt.)</t>
  </si>
  <si>
    <t>Filtr powietrza do inkubatora Isolette C-450 (z 2 otworami po lewej stronie)</t>
  </si>
  <si>
    <t>Przylepiec do mocowania czujnika temperatury do skóry noworodka (TermoPad) do inkubatora Isolette C-2000</t>
  </si>
  <si>
    <t xml:space="preserve">Układ oddechowy do Resuscitaire z autoBreath, jednorazowego użytku  MU10841-09 (do stanowiska do resuscytacji noworodka "Resuscitaire") </t>
  </si>
  <si>
    <t>Elektroda mała silikonowa 60mm x 60mm wejście uniwersalne</t>
  </si>
  <si>
    <t xml:space="preserve">Pętla diatermiczna owalna śr.2,4 dł.  230cm </t>
  </si>
  <si>
    <t xml:space="preserve">szt         </t>
  </si>
  <si>
    <t xml:space="preserve">Ustnik typ OF Z5 do gastrofiberoskopu  FG 29W Pentax </t>
  </si>
  <si>
    <t xml:space="preserve">Kleszczyki biopsyjne do pobierania wycinków endoskopowych, śr. 2,3mm, dł. 230cm, wielorazowe </t>
  </si>
  <si>
    <t xml:space="preserve">ZADANIE NR 10 – Papier termiczny do KTG FETAL </t>
  </si>
  <si>
    <t>ZADANIE NR 8 – Akcesoria do pomiaru rzutu serca w technologii PICCO</t>
  </si>
  <si>
    <t>ZADANIE NR 7 – Balon żołądkowy i urządzenie do usuwania balonu</t>
  </si>
  <si>
    <t xml:space="preserve">               FORMULARZ CENOWY                                                                                               </t>
  </si>
  <si>
    <t>Zestawy T do nebulizacji i nawilżania pacjentów podłączonych do respiratora. W skład zestawu wchodzi: łącznik T, nebulizator, dren tlenowy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</si>
</sst>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d\ mmmm\ yyyy"/>
    <numFmt numFmtId="167" formatCode="#,##0.00_ ;[Red]\-#,##0.00\ 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0.0"/>
    <numFmt numFmtId="175" formatCode="#,##0.000"/>
    <numFmt numFmtId="176" formatCode="#,##0.00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MS Sans Serif"/>
      <family val="2"/>
    </font>
    <font>
      <b/>
      <sz val="9"/>
      <name val="MS Sans Serif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9"/>
      <color indexed="10"/>
      <name val="MS Sans Serif"/>
      <family val="2"/>
    </font>
    <font>
      <sz val="9"/>
      <color indexed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FF0000"/>
      <name val="MS Sans Serif"/>
      <family val="2"/>
    </font>
    <font>
      <sz val="9"/>
      <color theme="0"/>
      <name val="MS Sans Serif"/>
      <family val="2"/>
    </font>
    <font>
      <b/>
      <sz val="9"/>
      <color rgb="FFFF0000"/>
      <name val="Arial"/>
      <family val="2"/>
    </font>
    <font>
      <sz val="9"/>
      <color rgb="FFFF000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MS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165" fontId="7" fillId="0" borderId="0" xfId="61" applyNumberFormat="1" applyFont="1" applyAlignment="1">
      <alignment vertical="center"/>
    </xf>
    <xf numFmtId="0" fontId="60" fillId="0" borderId="0" xfId="52" applyFont="1" applyAlignment="1">
      <alignment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60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52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6" fillId="0" borderId="10" xfId="52" applyNumberFormat="1" applyFont="1" applyBorder="1" applyAlignment="1">
      <alignment vertical="center" wrapText="1"/>
      <protection/>
    </xf>
    <xf numFmtId="0" fontId="60" fillId="0" borderId="11" xfId="52" applyFont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164" fontId="6" fillId="0" borderId="12" xfId="52" applyNumberFormat="1" applyFont="1" applyBorder="1" applyAlignment="1">
      <alignment vertical="center" wrapText="1"/>
      <protection/>
    </xf>
    <xf numFmtId="164" fontId="6" fillId="0" borderId="0" xfId="52" applyNumberFormat="1" applyFont="1" applyAlignment="1">
      <alignment vertical="center" wrapText="1"/>
      <protection/>
    </xf>
    <xf numFmtId="0" fontId="6" fillId="0" borderId="0" xfId="52" applyFont="1" applyAlignment="1">
      <alignment horizontal="center" vertical="top" wrapText="1"/>
      <protection/>
    </xf>
    <xf numFmtId="165" fontId="6" fillId="0" borderId="0" xfId="52" applyNumberFormat="1" applyFont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0" xfId="52" applyFont="1" applyAlignment="1">
      <alignment horizontal="center" vertical="top" wrapText="1"/>
      <protection/>
    </xf>
    <xf numFmtId="165" fontId="8" fillId="0" borderId="0" xfId="61" applyNumberFormat="1" applyFont="1" applyAlignment="1">
      <alignment vertical="top"/>
    </xf>
    <xf numFmtId="164" fontId="8" fillId="0" borderId="0" xfId="52" applyNumberFormat="1" applyFont="1" applyAlignment="1">
      <alignment horizontal="right" vertical="top" wrapText="1"/>
      <protection/>
    </xf>
    <xf numFmtId="0" fontId="60" fillId="0" borderId="0" xfId="52" applyFont="1" applyAlignment="1">
      <alignment vertical="top" wrapText="1"/>
      <protection/>
    </xf>
    <xf numFmtId="0" fontId="6" fillId="0" borderId="0" xfId="52" applyFont="1" applyAlignment="1">
      <alignment vertical="top" wrapText="1"/>
      <protection/>
    </xf>
    <xf numFmtId="0" fontId="8" fillId="0" borderId="0" xfId="52" applyFont="1" applyAlignment="1">
      <alignment horizontal="center" vertical="center" wrapText="1"/>
      <protection/>
    </xf>
    <xf numFmtId="164" fontId="8" fillId="0" borderId="0" xfId="52" applyNumberFormat="1" applyFont="1" applyFill="1" applyBorder="1" applyAlignment="1">
      <alignment horizontal="left" vertical="center" wrapText="1"/>
      <protection/>
    </xf>
    <xf numFmtId="9" fontId="8" fillId="0" borderId="0" xfId="52" applyNumberFormat="1" applyFont="1" applyFill="1" applyBorder="1" applyAlignment="1">
      <alignment horizontal="left" vertical="center" wrapText="1"/>
      <protection/>
    </xf>
    <xf numFmtId="165" fontId="8" fillId="0" borderId="0" xfId="52" applyNumberFormat="1" applyFont="1" applyAlignment="1">
      <alignment horizontal="center" vertical="center" wrapText="1"/>
      <protection/>
    </xf>
    <xf numFmtId="164" fontId="8" fillId="0" borderId="0" xfId="52" applyNumberFormat="1" applyFont="1" applyAlignment="1">
      <alignment horizontal="right" vertical="center" wrapText="1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9" fontId="8" fillId="0" borderId="10" xfId="52" applyNumberFormat="1" applyFont="1" applyFill="1" applyBorder="1" applyAlignment="1">
      <alignment horizontal="center" vertical="center" wrapText="1"/>
      <protection/>
    </xf>
    <xf numFmtId="165" fontId="8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0" fillId="0" borderId="0" xfId="52" applyFont="1">
      <alignment/>
      <protection/>
    </xf>
    <xf numFmtId="164" fontId="6" fillId="0" borderId="0" xfId="52" applyNumberFormat="1" applyFont="1" applyAlignment="1">
      <alignment vertical="top" wrapText="1"/>
      <protection/>
    </xf>
    <xf numFmtId="0" fontId="60" fillId="0" borderId="0" xfId="52" applyFont="1" applyAlignment="1">
      <alignment horizontal="center" vertical="top" wrapText="1"/>
      <protection/>
    </xf>
    <xf numFmtId="0" fontId="6" fillId="0" borderId="0" xfId="52" applyFont="1" applyAlignment="1">
      <alignment horizontal="center"/>
      <protection/>
    </xf>
    <xf numFmtId="0" fontId="60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1" fillId="0" borderId="0" xfId="52" applyFont="1" applyAlignment="1">
      <alignment horizontal="center"/>
      <protection/>
    </xf>
    <xf numFmtId="0" fontId="62" fillId="0" borderId="0" xfId="0" applyFont="1" applyAlignment="1">
      <alignment vertical="center" wrapText="1"/>
    </xf>
    <xf numFmtId="0" fontId="61" fillId="0" borderId="0" xfId="52" applyFont="1">
      <alignment/>
      <protection/>
    </xf>
    <xf numFmtId="0" fontId="61" fillId="0" borderId="0" xfId="52" applyFont="1" applyAlignment="1">
      <alignment vertical="center" wrapText="1"/>
      <protection/>
    </xf>
    <xf numFmtId="0" fontId="10" fillId="0" borderId="0" xfId="0" applyFont="1" applyAlignment="1">
      <alignment vertical="center" wrapText="1"/>
    </xf>
    <xf numFmtId="164" fontId="6" fillId="0" borderId="10" xfId="52" applyNumberFormat="1" applyFont="1" applyBorder="1" applyAlignment="1">
      <alignment vertical="center" wrapText="1"/>
      <protection/>
    </xf>
    <xf numFmtId="165" fontId="6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vertical="center" wrapText="1"/>
    </xf>
    <xf numFmtId="0" fontId="6" fillId="0" borderId="15" xfId="52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173" fontId="61" fillId="0" borderId="0" xfId="52" applyNumberFormat="1" applyFont="1" applyBorder="1" applyAlignment="1">
      <alignment vertical="center" wrapText="1"/>
      <protection/>
    </xf>
    <xf numFmtId="173" fontId="64" fillId="0" borderId="0" xfId="52" applyNumberFormat="1" applyFont="1" applyBorder="1" applyAlignment="1">
      <alignment horizontal="center" vertical="center" wrapText="1"/>
      <protection/>
    </xf>
    <xf numFmtId="3" fontId="8" fillId="0" borderId="0" xfId="52" applyNumberFormat="1" applyFont="1" applyBorder="1" applyAlignment="1">
      <alignment horizontal="center" vertical="center" wrapText="1"/>
      <protection/>
    </xf>
    <xf numFmtId="3" fontId="8" fillId="0" borderId="0" xfId="52" applyNumberFormat="1" applyFont="1" applyBorder="1" applyAlignment="1">
      <alignment horizontal="right" vertical="center" wrapText="1"/>
      <protection/>
    </xf>
    <xf numFmtId="4" fontId="9" fillId="0" borderId="10" xfId="0" applyNumberFormat="1" applyFont="1" applyBorder="1" applyAlignment="1">
      <alignment horizontal="right" vertical="center"/>
    </xf>
    <xf numFmtId="0" fontId="61" fillId="0" borderId="0" xfId="52" applyFont="1" applyAlignment="1">
      <alignment vertical="top" wrapText="1"/>
      <protection/>
    </xf>
    <xf numFmtId="0" fontId="8" fillId="0" borderId="0" xfId="52" applyFont="1" applyAlignment="1">
      <alignment vertical="top" wrapText="1"/>
      <protection/>
    </xf>
    <xf numFmtId="0" fontId="8" fillId="0" borderId="0" xfId="52" applyFont="1">
      <alignment/>
      <protection/>
    </xf>
    <xf numFmtId="4" fontId="6" fillId="0" borderId="0" xfId="52" applyNumberFormat="1" applyFont="1" applyBorder="1" applyAlignment="1">
      <alignment horizontal="right" vertical="center" wrapText="1"/>
      <protection/>
    </xf>
    <xf numFmtId="0" fontId="61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62" fillId="0" borderId="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 wrapText="1"/>
    </xf>
    <xf numFmtId="0" fontId="62" fillId="0" borderId="0" xfId="0" applyFont="1" applyAlignment="1">
      <alignment wrapText="1"/>
    </xf>
    <xf numFmtId="0" fontId="11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0" fontId="6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4" fontId="6" fillId="0" borderId="10" xfId="61" applyFont="1" applyBorder="1" applyAlignment="1">
      <alignment vertical="center" wrapText="1"/>
    </xf>
    <xf numFmtId="164" fontId="8" fillId="0" borderId="12" xfId="52" applyNumberFormat="1" applyFont="1" applyBorder="1" applyAlignment="1">
      <alignment vertical="top" wrapText="1"/>
      <protection/>
    </xf>
    <xf numFmtId="165" fontId="8" fillId="0" borderId="12" xfId="52" applyNumberFormat="1" applyFont="1" applyBorder="1" applyAlignment="1">
      <alignment vertical="top" wrapText="1"/>
      <protection/>
    </xf>
    <xf numFmtId="0" fontId="66" fillId="0" borderId="0" xfId="52" applyFont="1" applyAlignment="1">
      <alignment vertical="top" wrapText="1"/>
      <protection/>
    </xf>
    <xf numFmtId="0" fontId="64" fillId="0" borderId="0" xfId="52" applyFont="1" applyAlignment="1">
      <alignment vertical="top" wrapText="1"/>
      <protection/>
    </xf>
    <xf numFmtId="4" fontId="8" fillId="0" borderId="0" xfId="0" applyNumberFormat="1" applyFont="1" applyAlignment="1">
      <alignment vertical="center"/>
    </xf>
    <xf numFmtId="4" fontId="8" fillId="0" borderId="12" xfId="0" applyNumberFormat="1" applyFont="1" applyBorder="1" applyAlignment="1">
      <alignment vertical="center" wrapText="1"/>
    </xf>
    <xf numFmtId="0" fontId="8" fillId="0" borderId="15" xfId="52" applyFont="1" applyBorder="1" applyAlignment="1">
      <alignment vertical="top" wrapText="1"/>
      <protection/>
    </xf>
    <xf numFmtId="0" fontId="64" fillId="0" borderId="0" xfId="52" applyFont="1" applyAlignment="1">
      <alignment vertical="center" wrapText="1"/>
      <protection/>
    </xf>
    <xf numFmtId="4" fontId="8" fillId="0" borderId="0" xfId="0" applyNumberFormat="1" applyFont="1" applyAlignment="1">
      <alignment vertical="center" wrapText="1"/>
    </xf>
    <xf numFmtId="0" fontId="67" fillId="0" borderId="0" xfId="0" applyFont="1" applyAlignment="1">
      <alignment/>
    </xf>
    <xf numFmtId="0" fontId="8" fillId="0" borderId="0" xfId="52" applyFont="1" applyAlignment="1">
      <alignment vertical="center"/>
      <protection/>
    </xf>
    <xf numFmtId="164" fontId="8" fillId="0" borderId="12" xfId="52" applyNumberFormat="1" applyFont="1" applyBorder="1" applyAlignment="1">
      <alignment vertical="center" wrapText="1"/>
      <protection/>
    </xf>
    <xf numFmtId="164" fontId="8" fillId="0" borderId="12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15" xfId="52" applyFont="1" applyBorder="1" applyAlignment="1">
      <alignment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1" xfId="52" applyFont="1" applyBorder="1" applyAlignment="1">
      <alignment vertical="center" wrapText="1"/>
      <protection/>
    </xf>
    <xf numFmtId="173" fontId="6" fillId="0" borderId="0" xfId="52" applyNumberFormat="1" applyFont="1" applyBorder="1" applyAlignment="1">
      <alignment vertical="center" wrapText="1"/>
      <protection/>
    </xf>
    <xf numFmtId="4" fontId="8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/>
    </xf>
    <xf numFmtId="0" fontId="68" fillId="0" borderId="0" xfId="0" applyFont="1" applyAlignment="1">
      <alignment horizontal="left" vertical="center" wrapText="1"/>
    </xf>
    <xf numFmtId="164" fontId="68" fillId="0" borderId="0" xfId="61" applyNumberFormat="1" applyFont="1" applyAlignment="1">
      <alignment vertical="center"/>
    </xf>
    <xf numFmtId="164" fontId="68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 vertical="center" wrapText="1"/>
    </xf>
    <xf numFmtId="9" fontId="68" fillId="0" borderId="0" xfId="0" applyNumberFormat="1" applyFont="1" applyFill="1" applyBorder="1" applyAlignment="1">
      <alignment horizontal="left" vertical="center" wrapText="1"/>
    </xf>
    <xf numFmtId="164" fontId="68" fillId="0" borderId="0" xfId="0" applyNumberFormat="1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64" fontId="68" fillId="0" borderId="10" xfId="0" applyNumberFormat="1" applyFont="1" applyFill="1" applyBorder="1" applyAlignment="1">
      <alignment horizontal="center" vertical="center" wrapText="1"/>
    </xf>
    <xf numFmtId="9" fontId="68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9" fillId="0" borderId="12" xfId="0" applyFont="1" applyBorder="1" applyAlignment="1">
      <alignment vertical="top" wrapText="1"/>
    </xf>
    <xf numFmtId="0" fontId="69" fillId="0" borderId="15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165" fontId="8" fillId="0" borderId="0" xfId="61" applyNumberFormat="1" applyFont="1" applyAlignment="1">
      <alignment vertical="center"/>
    </xf>
    <xf numFmtId="3" fontId="8" fillId="0" borderId="0" xfId="52" applyNumberFormat="1" applyFont="1" applyBorder="1" applyAlignment="1">
      <alignment vertical="center" wrapText="1"/>
      <protection/>
    </xf>
    <xf numFmtId="164" fontId="68" fillId="0" borderId="0" xfId="0" applyNumberFormat="1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top" wrapText="1"/>
    </xf>
    <xf numFmtId="2" fontId="6" fillId="0" borderId="10" xfId="0" applyNumberFormat="1" applyFont="1" applyBorder="1" applyAlignment="1">
      <alignment vertical="center"/>
    </xf>
    <xf numFmtId="0" fontId="70" fillId="0" borderId="0" xfId="0" applyFont="1" applyAlignment="1">
      <alignment/>
    </xf>
    <xf numFmtId="2" fontId="69" fillId="0" borderId="1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4" fontId="61" fillId="0" borderId="0" xfId="0" applyNumberFormat="1" applyFont="1" applyAlignment="1">
      <alignment/>
    </xf>
    <xf numFmtId="4" fontId="61" fillId="0" borderId="0" xfId="0" applyNumberFormat="1" applyFont="1" applyAlignment="1">
      <alignment vertical="top" wrapText="1"/>
    </xf>
    <xf numFmtId="164" fontId="8" fillId="0" borderId="0" xfId="61" applyNumberFormat="1" applyFont="1" applyAlignment="1">
      <alignment horizontal="left" vertical="top" wrapText="1"/>
    </xf>
    <xf numFmtId="164" fontId="8" fillId="0" borderId="0" xfId="52" applyNumberFormat="1" applyFont="1" applyFill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6" fillId="0" borderId="0" xfId="52" applyFont="1" applyAlignment="1">
      <alignment horizontal="center" vertical="top" wrapText="1"/>
      <protection/>
    </xf>
    <xf numFmtId="164" fontId="7" fillId="0" borderId="0" xfId="61" applyNumberFormat="1" applyFont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52" applyFont="1" applyBorder="1" applyAlignment="1">
      <alignment vertical="center" wrapText="1"/>
      <protection/>
    </xf>
    <xf numFmtId="0" fontId="6" fillId="0" borderId="17" xfId="52" applyFont="1" applyBorder="1" applyAlignment="1">
      <alignment vertical="center" wrapText="1"/>
      <protection/>
    </xf>
    <xf numFmtId="0" fontId="8" fillId="0" borderId="16" xfId="52" applyFont="1" applyBorder="1" applyAlignment="1">
      <alignment vertical="center" wrapText="1"/>
      <protection/>
    </xf>
    <xf numFmtId="0" fontId="8" fillId="0" borderId="17" xfId="52" applyFont="1" applyBorder="1" applyAlignment="1">
      <alignment vertical="center" wrapText="1"/>
      <protection/>
    </xf>
    <xf numFmtId="164" fontId="8" fillId="0" borderId="18" xfId="0" applyNumberFormat="1" applyFont="1" applyFill="1" applyBorder="1" applyAlignment="1">
      <alignment horizontal="left" vertical="center" wrapText="1"/>
    </xf>
    <xf numFmtId="2" fontId="8" fillId="0" borderId="0" xfId="61" applyNumberFormat="1" applyFont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8" fillId="0" borderId="0" xfId="61" applyNumberFormat="1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64" fontId="71" fillId="0" borderId="0" xfId="61" applyNumberFormat="1" applyFont="1" applyAlignment="1">
      <alignment horizontal="left" vertical="center" wrapText="1"/>
    </xf>
    <xf numFmtId="164" fontId="68" fillId="0" borderId="0" xfId="0" applyNumberFormat="1" applyFont="1" applyFill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top" wrapText="1"/>
    </xf>
    <xf numFmtId="0" fontId="69" fillId="0" borderId="17" xfId="0" applyFont="1" applyBorder="1" applyAlignment="1">
      <alignment horizontal="left" vertical="top" wrapText="1"/>
    </xf>
    <xf numFmtId="0" fontId="69" fillId="0" borderId="0" xfId="0" applyFont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140625" style="45" customWidth="1"/>
    <col min="2" max="2" width="40.57421875" style="41" customWidth="1"/>
    <col min="3" max="4" width="9.7109375" style="45" customWidth="1"/>
    <col min="5" max="5" width="9.7109375" style="41" customWidth="1"/>
    <col min="6" max="6" width="12.7109375" style="41" customWidth="1"/>
    <col min="7" max="7" width="6.28125" style="41" customWidth="1"/>
    <col min="8" max="8" width="12.7109375" style="41" customWidth="1"/>
    <col min="9" max="9" width="17.7109375" style="41" customWidth="1"/>
    <col min="10" max="10" width="3.140625" style="42" customWidth="1"/>
    <col min="11" max="11" width="9.140625" style="52" customWidth="1"/>
    <col min="12" max="12" width="9.8515625" style="130" customWidth="1"/>
    <col min="13" max="13" width="3.28125" style="41" customWidth="1"/>
    <col min="14" max="16384" width="9.140625" style="41" customWidth="1"/>
  </cols>
  <sheetData>
    <row r="1" spans="1:12" s="32" customFormat="1" ht="28.5" customHeight="1">
      <c r="A1" s="28"/>
      <c r="B1" s="214" t="s">
        <v>8</v>
      </c>
      <c r="C1" s="214"/>
      <c r="D1" s="214"/>
      <c r="E1" s="214"/>
      <c r="F1" s="214"/>
      <c r="G1" s="214"/>
      <c r="H1" s="29" t="s">
        <v>81</v>
      </c>
      <c r="I1" s="30"/>
      <c r="J1" s="31"/>
      <c r="K1" s="128"/>
      <c r="L1" s="129"/>
    </row>
    <row r="2" spans="1:14" s="4" customFormat="1" ht="24" customHeight="1">
      <c r="A2" s="33"/>
      <c r="B2" s="215" t="s">
        <v>80</v>
      </c>
      <c r="C2" s="215"/>
      <c r="D2" s="215"/>
      <c r="E2" s="215"/>
      <c r="F2" s="34"/>
      <c r="G2" s="35"/>
      <c r="H2" s="36"/>
      <c r="I2" s="37"/>
      <c r="J2" s="5"/>
      <c r="K2" s="124"/>
      <c r="L2" s="125"/>
      <c r="M2" s="3"/>
      <c r="N2" s="18"/>
    </row>
    <row r="3" spans="1:12" s="4" customFormat="1" ht="24">
      <c r="A3" s="6" t="s">
        <v>1</v>
      </c>
      <c r="B3" s="6" t="s">
        <v>2</v>
      </c>
      <c r="C3" s="6" t="s">
        <v>3</v>
      </c>
      <c r="D3" s="7" t="s">
        <v>4</v>
      </c>
      <c r="E3" s="38" t="s">
        <v>5</v>
      </c>
      <c r="F3" s="38" t="s">
        <v>6</v>
      </c>
      <c r="G3" s="39" t="s">
        <v>0</v>
      </c>
      <c r="H3" s="40" t="s">
        <v>7</v>
      </c>
      <c r="I3" s="8" t="s">
        <v>78</v>
      </c>
      <c r="J3" s="2"/>
      <c r="K3" s="53"/>
      <c r="L3" s="9"/>
    </row>
    <row r="4" spans="1:14" s="4" customFormat="1" ht="36">
      <c r="A4" s="10">
        <v>1</v>
      </c>
      <c r="B4" s="11" t="s">
        <v>11</v>
      </c>
      <c r="C4" s="10" t="s">
        <v>12</v>
      </c>
      <c r="D4" s="12">
        <v>150</v>
      </c>
      <c r="E4" s="13"/>
      <c r="F4" s="14"/>
      <c r="G4" s="10"/>
      <c r="H4" s="127"/>
      <c r="I4" s="27"/>
      <c r="J4" s="15"/>
      <c r="K4" s="123"/>
      <c r="L4" s="126"/>
      <c r="M4" s="3"/>
      <c r="N4" s="18"/>
    </row>
    <row r="5" spans="1:12" s="4" customFormat="1" ht="12">
      <c r="A5" s="10">
        <v>2</v>
      </c>
      <c r="B5" s="11" t="s">
        <v>36</v>
      </c>
      <c r="C5" s="10" t="s">
        <v>12</v>
      </c>
      <c r="D5" s="12">
        <v>10</v>
      </c>
      <c r="E5" s="13"/>
      <c r="F5" s="14"/>
      <c r="G5" s="10"/>
      <c r="H5" s="127"/>
      <c r="I5" s="11"/>
      <c r="K5" s="53"/>
      <c r="L5" s="126"/>
    </row>
    <row r="6" spans="1:12" s="4" customFormat="1" ht="36">
      <c r="A6" s="10">
        <v>3</v>
      </c>
      <c r="B6" s="11" t="s">
        <v>25</v>
      </c>
      <c r="C6" s="10" t="s">
        <v>12</v>
      </c>
      <c r="D6" s="12">
        <v>30</v>
      </c>
      <c r="E6" s="13"/>
      <c r="F6" s="14"/>
      <c r="G6" s="10"/>
      <c r="H6" s="127"/>
      <c r="I6" s="11"/>
      <c r="J6" s="2"/>
      <c r="K6" s="53"/>
      <c r="L6" s="126"/>
    </row>
    <row r="7" spans="1:12" s="4" customFormat="1" ht="45" customHeight="1">
      <c r="A7" s="10">
        <v>4</v>
      </c>
      <c r="B7" s="182" t="s">
        <v>103</v>
      </c>
      <c r="C7" s="10" t="s">
        <v>34</v>
      </c>
      <c r="D7" s="89">
        <v>50</v>
      </c>
      <c r="E7" s="87"/>
      <c r="F7" s="14"/>
      <c r="G7" s="10"/>
      <c r="H7" s="127"/>
      <c r="I7" s="11"/>
      <c r="L7" s="126"/>
    </row>
    <row r="8" spans="1:12" s="4" customFormat="1" ht="24">
      <c r="A8" s="10">
        <v>5</v>
      </c>
      <c r="B8" s="11" t="s">
        <v>55</v>
      </c>
      <c r="C8" s="10" t="s">
        <v>12</v>
      </c>
      <c r="D8" s="89">
        <v>50</v>
      </c>
      <c r="E8" s="87"/>
      <c r="F8" s="14"/>
      <c r="G8" s="10"/>
      <c r="H8" s="127"/>
      <c r="I8" s="11"/>
      <c r="L8" s="202"/>
    </row>
    <row r="9" spans="1:12" s="4" customFormat="1" ht="24">
      <c r="A9" s="10">
        <v>6</v>
      </c>
      <c r="B9" s="11" t="s">
        <v>54</v>
      </c>
      <c r="C9" s="10" t="s">
        <v>53</v>
      </c>
      <c r="D9" s="89">
        <v>20</v>
      </c>
      <c r="E9" s="87"/>
      <c r="F9" s="14"/>
      <c r="G9" s="10"/>
      <c r="H9" s="127"/>
      <c r="I9" s="11"/>
      <c r="L9" s="202"/>
    </row>
    <row r="10" spans="1:12" s="4" customFormat="1" ht="24">
      <c r="A10" s="10">
        <v>7</v>
      </c>
      <c r="B10" s="11" t="s">
        <v>62</v>
      </c>
      <c r="C10" s="10" t="s">
        <v>12</v>
      </c>
      <c r="D10" s="89">
        <v>50</v>
      </c>
      <c r="E10" s="87"/>
      <c r="F10" s="14"/>
      <c r="G10" s="10"/>
      <c r="H10" s="127"/>
      <c r="I10" s="11"/>
      <c r="L10" s="202"/>
    </row>
    <row r="11" spans="1:11" s="129" customFormat="1" ht="12">
      <c r="A11" s="216" t="s">
        <v>9</v>
      </c>
      <c r="B11" s="217"/>
      <c r="C11" s="28"/>
      <c r="D11" s="28"/>
      <c r="E11" s="130"/>
      <c r="F11" s="156"/>
      <c r="G11" s="162"/>
      <c r="H11" s="157"/>
      <c r="J11" s="158"/>
      <c r="K11" s="159"/>
    </row>
    <row r="12" spans="1:9" ht="12">
      <c r="A12" s="21"/>
      <c r="B12" s="4"/>
      <c r="C12" s="21"/>
      <c r="D12" s="21"/>
      <c r="E12" s="4"/>
      <c r="F12" s="24"/>
      <c r="G12" s="4"/>
      <c r="H12" s="26"/>
      <c r="I12" s="4"/>
    </row>
    <row r="13" spans="1:12" s="32" customFormat="1" ht="12">
      <c r="A13" s="25"/>
      <c r="C13" s="25"/>
      <c r="D13" s="25"/>
      <c r="E13" s="41"/>
      <c r="F13" s="43"/>
      <c r="G13" s="218" t="s">
        <v>10</v>
      </c>
      <c r="H13" s="218"/>
      <c r="I13" s="218"/>
      <c r="J13" s="31"/>
      <c r="K13" s="128"/>
      <c r="L13" s="129"/>
    </row>
    <row r="14" spans="1:12" s="53" customFormat="1" ht="12">
      <c r="A14" s="52"/>
      <c r="B14" s="52"/>
      <c r="C14" s="50"/>
      <c r="D14" s="50"/>
      <c r="E14" s="52"/>
      <c r="F14" s="52"/>
      <c r="G14" s="52"/>
      <c r="H14" s="52"/>
      <c r="I14" s="52"/>
      <c r="L14" s="163"/>
    </row>
    <row r="15" spans="1:12" s="32" customFormat="1" ht="17.25" customHeight="1">
      <c r="A15" s="41"/>
      <c r="B15" s="41"/>
      <c r="C15" s="45"/>
      <c r="D15" s="45"/>
      <c r="E15" s="41"/>
      <c r="F15" s="41"/>
      <c r="G15" s="41"/>
      <c r="H15" s="41"/>
      <c r="I15" s="41"/>
      <c r="J15" s="44"/>
      <c r="K15" s="128"/>
      <c r="L15" s="129"/>
    </row>
    <row r="16" ht="19.5" customHeight="1">
      <c r="A16" s="41"/>
    </row>
    <row r="17" spans="1:2" ht="12.75">
      <c r="A17" s="41"/>
      <c r="B17" s="147"/>
    </row>
    <row r="18" spans="1:2" ht="12.75">
      <c r="A18" s="41"/>
      <c r="B18"/>
    </row>
    <row r="19" spans="1:2" ht="12.75">
      <c r="A19" s="41"/>
      <c r="B19" s="147"/>
    </row>
    <row r="20" spans="1:2" ht="12.75">
      <c r="A20" s="41"/>
      <c r="B20"/>
    </row>
    <row r="21" spans="1:2" ht="12.75">
      <c r="A21" s="41"/>
      <c r="B21" s="147"/>
    </row>
    <row r="22" spans="1:2" ht="12.75">
      <c r="A22" s="41"/>
      <c r="B22" s="147"/>
    </row>
    <row r="23" spans="1:2" ht="12.75">
      <c r="A23" s="41"/>
      <c r="B23" s="147"/>
    </row>
    <row r="24" ht="12">
      <c r="A24" s="41"/>
    </row>
    <row r="25" ht="12">
      <c r="A25" s="41"/>
    </row>
    <row r="26" ht="12">
      <c r="A26" s="41"/>
    </row>
    <row r="27" ht="12">
      <c r="A27" s="41"/>
    </row>
    <row r="28" ht="12">
      <c r="A28" s="41"/>
    </row>
    <row r="29" ht="12">
      <c r="A29" s="41"/>
    </row>
    <row r="30" ht="12">
      <c r="A30" s="41"/>
    </row>
    <row r="31" ht="12">
      <c r="A31" s="41"/>
    </row>
    <row r="32" ht="12">
      <c r="A32" s="41"/>
    </row>
    <row r="33" ht="12">
      <c r="A33" s="41"/>
    </row>
    <row r="34" ht="12">
      <c r="A34" s="41"/>
    </row>
    <row r="35" ht="12">
      <c r="A35" s="41"/>
    </row>
    <row r="36" ht="12">
      <c r="A36" s="41"/>
    </row>
    <row r="37" ht="12">
      <c r="A37" s="41"/>
    </row>
    <row r="38" ht="12">
      <c r="A38" s="41"/>
    </row>
    <row r="39" ht="12">
      <c r="A39" s="41"/>
    </row>
    <row r="40" ht="12">
      <c r="A40" s="41"/>
    </row>
    <row r="41" ht="12">
      <c r="A41" s="41"/>
    </row>
    <row r="42" ht="12">
      <c r="A42" s="41"/>
    </row>
    <row r="43" ht="12">
      <c r="A43" s="41"/>
    </row>
    <row r="44" ht="12">
      <c r="A44" s="41"/>
    </row>
    <row r="45" ht="12">
      <c r="A45" s="41"/>
    </row>
    <row r="46" ht="12">
      <c r="A46" s="41"/>
    </row>
    <row r="47" ht="12">
      <c r="A47" s="41"/>
    </row>
    <row r="48" ht="12">
      <c r="A48" s="41"/>
    </row>
    <row r="49" ht="12">
      <c r="A49" s="41"/>
    </row>
    <row r="50" ht="12">
      <c r="A50" s="41"/>
    </row>
    <row r="51" ht="12">
      <c r="A51" s="41"/>
    </row>
    <row r="52" ht="12">
      <c r="A52" s="41"/>
    </row>
    <row r="53" ht="12">
      <c r="A53" s="41"/>
    </row>
    <row r="54" ht="12">
      <c r="A54" s="41"/>
    </row>
    <row r="55" ht="12">
      <c r="A55" s="41"/>
    </row>
    <row r="56" ht="12">
      <c r="A56" s="41"/>
    </row>
    <row r="57" ht="12">
      <c r="A57" s="41"/>
    </row>
    <row r="58" ht="12">
      <c r="A58" s="41"/>
    </row>
    <row r="59" ht="12">
      <c r="A59" s="41"/>
    </row>
    <row r="60" ht="12">
      <c r="A60" s="41"/>
    </row>
    <row r="61" ht="12">
      <c r="A61" s="41"/>
    </row>
    <row r="62" ht="12">
      <c r="A62" s="41"/>
    </row>
    <row r="63" ht="12">
      <c r="A63" s="41"/>
    </row>
    <row r="64" ht="12">
      <c r="A64" s="41"/>
    </row>
    <row r="65" ht="12">
      <c r="A65" s="41"/>
    </row>
    <row r="66" ht="12">
      <c r="A66" s="41"/>
    </row>
    <row r="67" ht="12">
      <c r="A67" s="41"/>
    </row>
    <row r="68" ht="12">
      <c r="A68" s="41"/>
    </row>
    <row r="69" ht="12">
      <c r="A69" s="41"/>
    </row>
    <row r="70" ht="12">
      <c r="A70" s="41"/>
    </row>
    <row r="71" ht="12">
      <c r="A71" s="41"/>
    </row>
    <row r="72" ht="12">
      <c r="A72" s="41"/>
    </row>
    <row r="73" ht="12">
      <c r="A73" s="41"/>
    </row>
    <row r="74" ht="12">
      <c r="A74" s="41"/>
    </row>
    <row r="88" ht="12.75" customHeight="1"/>
    <row r="90" ht="12.75" customHeight="1"/>
  </sheetData>
  <sheetProtection/>
  <mergeCells count="4">
    <mergeCell ref="B1:G1"/>
    <mergeCell ref="B2:E2"/>
    <mergeCell ref="A11:B11"/>
    <mergeCell ref="G13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&amp;LNR SPRAWY: SPZOZ.V.ZP-3541/13/2017</oddHeader>
    <oddFooter>&amp;Lwww.spzozparczew.pl 12.12.2017&amp;CStrona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G7" sqref="G7:I7"/>
    </sheetView>
  </sheetViews>
  <sheetFormatPr defaultColWidth="9.140625" defaultRowHeight="12.75"/>
  <cols>
    <col min="1" max="1" width="6.57421875" style="0" customWidth="1"/>
    <col min="2" max="2" width="40.140625" style="0" customWidth="1"/>
    <col min="3" max="5" width="9.7109375" style="0" customWidth="1"/>
    <col min="6" max="6" width="12.7109375" style="0" customWidth="1"/>
    <col min="7" max="7" width="6.00390625" style="0" customWidth="1"/>
    <col min="8" max="8" width="12.7109375" style="0" customWidth="1"/>
    <col min="9" max="9" width="16.7109375" style="0" customWidth="1"/>
  </cols>
  <sheetData>
    <row r="1" spans="1:9" s="71" customFormat="1" ht="12">
      <c r="A1" s="60"/>
      <c r="B1" s="234" t="s">
        <v>8</v>
      </c>
      <c r="C1" s="234"/>
      <c r="D1" s="234"/>
      <c r="E1" s="234"/>
      <c r="F1" s="234"/>
      <c r="G1" s="234"/>
      <c r="H1" s="231" t="s">
        <v>81</v>
      </c>
      <c r="I1" s="231"/>
    </row>
    <row r="2" spans="1:9" s="71" customFormat="1" ht="39" customHeight="1">
      <c r="A2" s="60"/>
      <c r="B2" s="220" t="s">
        <v>99</v>
      </c>
      <c r="C2" s="220"/>
      <c r="D2" s="220"/>
      <c r="E2" s="220"/>
      <c r="F2" s="61"/>
      <c r="G2" s="86"/>
      <c r="H2" s="63"/>
      <c r="I2" s="64"/>
    </row>
    <row r="3" spans="1:9" s="71" customFormat="1" ht="24">
      <c r="A3" s="8" t="s">
        <v>1</v>
      </c>
      <c r="B3" s="8" t="s">
        <v>2</v>
      </c>
      <c r="C3" s="8" t="s">
        <v>3</v>
      </c>
      <c r="D3" s="73" t="s">
        <v>4</v>
      </c>
      <c r="E3" s="74" t="s">
        <v>5</v>
      </c>
      <c r="F3" s="74" t="s">
        <v>6</v>
      </c>
      <c r="G3" s="75" t="s">
        <v>0</v>
      </c>
      <c r="H3" s="74" t="s">
        <v>7</v>
      </c>
      <c r="I3" s="8" t="s">
        <v>78</v>
      </c>
    </row>
    <row r="4" spans="1:15" s="71" customFormat="1" ht="27.75" customHeight="1">
      <c r="A4" s="17">
        <v>1</v>
      </c>
      <c r="B4" s="16" t="s">
        <v>45</v>
      </c>
      <c r="C4" s="17" t="s">
        <v>12</v>
      </c>
      <c r="D4" s="17">
        <v>70</v>
      </c>
      <c r="E4" s="13"/>
      <c r="F4" s="14"/>
      <c r="G4" s="10"/>
      <c r="H4" s="127"/>
      <c r="I4" s="16"/>
      <c r="K4" s="144"/>
      <c r="L4" s="126"/>
      <c r="M4" s="144"/>
      <c r="N4" s="144"/>
      <c r="O4" s="47"/>
    </row>
    <row r="5" spans="1:19" s="133" customFormat="1" ht="21" customHeight="1">
      <c r="A5" s="221" t="s">
        <v>9</v>
      </c>
      <c r="B5" s="222"/>
      <c r="C5" s="60"/>
      <c r="D5" s="60"/>
      <c r="F5" s="168"/>
      <c r="G5" s="169"/>
      <c r="H5" s="170"/>
      <c r="K5" s="171"/>
      <c r="L5" s="172"/>
      <c r="M5" s="172"/>
      <c r="N5" s="174"/>
      <c r="O5" s="172"/>
      <c r="P5" s="172"/>
      <c r="Q5" s="172"/>
      <c r="R5" s="172"/>
      <c r="S5" s="172"/>
    </row>
    <row r="6" ht="21.75" customHeight="1"/>
    <row r="7" spans="1:15" s="71" customFormat="1" ht="12">
      <c r="A7" s="25"/>
      <c r="B7" s="32"/>
      <c r="C7" s="25"/>
      <c r="D7" s="25"/>
      <c r="E7" s="41"/>
      <c r="F7" s="32"/>
      <c r="G7" s="218" t="s">
        <v>10</v>
      </c>
      <c r="H7" s="218"/>
      <c r="I7" s="218"/>
      <c r="K7" s="143"/>
      <c r="L7" s="144"/>
      <c r="M7" s="144"/>
      <c r="N7" s="144"/>
      <c r="O7" s="145"/>
    </row>
    <row r="8" spans="11:15" s="110" customFormat="1" ht="17.25" customHeight="1">
      <c r="K8" s="143"/>
      <c r="L8" s="143"/>
      <c r="M8" s="143"/>
      <c r="N8" s="143"/>
      <c r="O8" s="146"/>
    </row>
  </sheetData>
  <sheetProtection/>
  <mergeCells count="5">
    <mergeCell ref="B2:E2"/>
    <mergeCell ref="A5:B5"/>
    <mergeCell ref="G7:I7"/>
    <mergeCell ref="B1:G1"/>
    <mergeCell ref="H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5.421875" style="71" customWidth="1"/>
    <col min="2" max="2" width="44.57421875" style="71" customWidth="1"/>
    <col min="3" max="5" width="9.140625" style="71" customWidth="1"/>
    <col min="6" max="6" width="12.7109375" style="71" customWidth="1"/>
    <col min="7" max="7" width="7.421875" style="72" customWidth="1"/>
    <col min="8" max="8" width="12.7109375" style="71" customWidth="1"/>
    <col min="9" max="9" width="16.7109375" style="71" customWidth="1"/>
    <col min="10" max="16384" width="9.140625" style="71" customWidth="1"/>
  </cols>
  <sheetData>
    <row r="1" spans="1:9" ht="12">
      <c r="A1" s="85"/>
      <c r="B1" s="219" t="s">
        <v>8</v>
      </c>
      <c r="C1" s="219"/>
      <c r="D1" s="219"/>
      <c r="E1" s="219"/>
      <c r="F1" s="219"/>
      <c r="G1" s="219"/>
      <c r="H1" s="1" t="s">
        <v>81</v>
      </c>
      <c r="I1" s="58"/>
    </row>
    <row r="2" spans="1:9" ht="27.75" customHeight="1">
      <c r="A2" s="81"/>
      <c r="B2" s="220" t="s">
        <v>88</v>
      </c>
      <c r="C2" s="220"/>
      <c r="D2" s="220"/>
      <c r="E2" s="220"/>
      <c r="F2" s="61"/>
      <c r="G2" s="86"/>
      <c r="H2" s="63"/>
      <c r="I2" s="64"/>
    </row>
    <row r="3" spans="1:9" ht="36">
      <c r="A3" s="8" t="s">
        <v>1</v>
      </c>
      <c r="B3" s="8" t="s">
        <v>2</v>
      </c>
      <c r="C3" s="8" t="s">
        <v>3</v>
      </c>
      <c r="D3" s="65" t="s">
        <v>4</v>
      </c>
      <c r="E3" s="66" t="s">
        <v>5</v>
      </c>
      <c r="F3" s="66" t="s">
        <v>6</v>
      </c>
      <c r="G3" s="67" t="s">
        <v>0</v>
      </c>
      <c r="H3" s="66" t="s">
        <v>7</v>
      </c>
      <c r="I3" s="8" t="s">
        <v>78</v>
      </c>
    </row>
    <row r="4" spans="1:9" s="108" customFormat="1" ht="29.25" customHeight="1">
      <c r="A4" s="17">
        <v>1</v>
      </c>
      <c r="B4" s="16" t="s">
        <v>89</v>
      </c>
      <c r="C4" s="19" t="s">
        <v>13</v>
      </c>
      <c r="D4" s="19">
        <v>1</v>
      </c>
      <c r="E4" s="87"/>
      <c r="F4" s="87"/>
      <c r="G4" s="176"/>
      <c r="H4" s="87"/>
      <c r="I4" s="20"/>
    </row>
    <row r="5" spans="1:9" s="108" customFormat="1" ht="27.75" customHeight="1">
      <c r="A5" s="17">
        <v>2</v>
      </c>
      <c r="B5" s="16" t="s">
        <v>90</v>
      </c>
      <c r="C5" s="19" t="s">
        <v>13</v>
      </c>
      <c r="D5" s="19">
        <v>2</v>
      </c>
      <c r="E5" s="87"/>
      <c r="F5" s="87"/>
      <c r="G5" s="176"/>
      <c r="H5" s="87"/>
      <c r="I5" s="20"/>
    </row>
    <row r="6" spans="1:9" s="108" customFormat="1" ht="27" customHeight="1">
      <c r="A6" s="17">
        <v>3</v>
      </c>
      <c r="B6" s="16" t="s">
        <v>91</v>
      </c>
      <c r="C6" s="19" t="s">
        <v>12</v>
      </c>
      <c r="D6" s="19">
        <v>2</v>
      </c>
      <c r="E6" s="87"/>
      <c r="F6" s="87"/>
      <c r="G6" s="176"/>
      <c r="H6" s="87"/>
      <c r="I6" s="20"/>
    </row>
    <row r="7" spans="1:9" s="108" customFormat="1" ht="39" customHeight="1">
      <c r="A7" s="17">
        <v>4</v>
      </c>
      <c r="B7" s="16" t="s">
        <v>92</v>
      </c>
      <c r="C7" s="19" t="s">
        <v>12</v>
      </c>
      <c r="D7" s="19">
        <v>30</v>
      </c>
      <c r="E7" s="87"/>
      <c r="F7" s="87"/>
      <c r="G7" s="176"/>
      <c r="H7" s="87"/>
      <c r="I7" s="20"/>
    </row>
    <row r="8" spans="1:9" s="108" customFormat="1" ht="36">
      <c r="A8" s="17">
        <v>5</v>
      </c>
      <c r="B8" s="16" t="s">
        <v>93</v>
      </c>
      <c r="C8" s="19" t="s">
        <v>12</v>
      </c>
      <c r="D8" s="19">
        <v>50</v>
      </c>
      <c r="E8" s="87"/>
      <c r="F8" s="87"/>
      <c r="G8" s="176"/>
      <c r="H8" s="87"/>
      <c r="I8" s="16"/>
    </row>
    <row r="9" spans="1:9" s="138" customFormat="1" ht="23.25" customHeight="1">
      <c r="A9" s="235" t="s">
        <v>9</v>
      </c>
      <c r="B9" s="236"/>
      <c r="C9" s="60"/>
      <c r="D9" s="60"/>
      <c r="E9" s="160"/>
      <c r="F9" s="161"/>
      <c r="G9" s="169"/>
      <c r="H9" s="161"/>
      <c r="I9" s="133"/>
    </row>
    <row r="11" spans="8:10" ht="12.75" customHeight="1">
      <c r="H11" s="218" t="s">
        <v>10</v>
      </c>
      <c r="I11" s="218"/>
      <c r="J11" s="32"/>
    </row>
  </sheetData>
  <sheetProtection/>
  <mergeCells count="4">
    <mergeCell ref="B1:G1"/>
    <mergeCell ref="B2:E2"/>
    <mergeCell ref="A9:B9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00390625" style="206" customWidth="1"/>
    <col min="2" max="2" width="43.00390625" style="206" customWidth="1"/>
    <col min="3" max="4" width="9.140625" style="206" customWidth="1"/>
    <col min="5" max="5" width="10.7109375" style="206" customWidth="1"/>
    <col min="6" max="6" width="12.7109375" style="206" customWidth="1"/>
    <col min="7" max="7" width="8.140625" style="206" customWidth="1"/>
    <col min="8" max="8" width="12.7109375" style="206" customWidth="1"/>
    <col min="9" max="9" width="15.00390625" style="206" customWidth="1"/>
    <col min="10" max="16384" width="9.140625" style="206" customWidth="1"/>
  </cols>
  <sheetData>
    <row r="1" spans="1:9" s="188" customFormat="1" ht="15.75">
      <c r="A1" s="185"/>
      <c r="B1" s="237" t="s">
        <v>8</v>
      </c>
      <c r="C1" s="237"/>
      <c r="D1" s="237"/>
      <c r="E1" s="237"/>
      <c r="F1" s="237"/>
      <c r="G1" s="237"/>
      <c r="H1" s="186" t="s">
        <v>63</v>
      </c>
      <c r="I1" s="187"/>
    </row>
    <row r="2" spans="1:9" s="188" customFormat="1" ht="31.5" customHeight="1">
      <c r="A2" s="185"/>
      <c r="B2" s="238" t="s">
        <v>66</v>
      </c>
      <c r="C2" s="238"/>
      <c r="D2" s="238"/>
      <c r="E2" s="238"/>
      <c r="F2" s="203"/>
      <c r="G2" s="189"/>
      <c r="H2" s="190"/>
      <c r="I2" s="187"/>
    </row>
    <row r="3" spans="1:9" s="188" customFormat="1" ht="25.5">
      <c r="A3" s="191" t="s">
        <v>1</v>
      </c>
      <c r="B3" s="191" t="s">
        <v>2</v>
      </c>
      <c r="C3" s="191" t="s">
        <v>3</v>
      </c>
      <c r="D3" s="192" t="s">
        <v>4</v>
      </c>
      <c r="E3" s="193" t="s">
        <v>5</v>
      </c>
      <c r="F3" s="193" t="s">
        <v>6</v>
      </c>
      <c r="G3" s="194" t="s">
        <v>0</v>
      </c>
      <c r="H3" s="193" t="s">
        <v>7</v>
      </c>
      <c r="I3" s="192" t="s">
        <v>56</v>
      </c>
    </row>
    <row r="4" spans="1:9" s="188" customFormat="1" ht="89.25">
      <c r="A4" s="195">
        <v>1</v>
      </c>
      <c r="B4" s="196" t="s">
        <v>64</v>
      </c>
      <c r="C4" s="195" t="s">
        <v>44</v>
      </c>
      <c r="D4" s="195">
        <v>10</v>
      </c>
      <c r="E4" s="196">
        <v>5.5</v>
      </c>
      <c r="F4" s="207">
        <f>D4*E4</f>
        <v>55</v>
      </c>
      <c r="G4" s="196">
        <v>23</v>
      </c>
      <c r="H4" s="196">
        <f>F4*1.23</f>
        <v>67.65</v>
      </c>
      <c r="I4" s="196"/>
    </row>
    <row r="5" spans="1:9" s="188" customFormat="1" ht="76.5">
      <c r="A5" s="195">
        <v>2</v>
      </c>
      <c r="B5" s="196" t="s">
        <v>65</v>
      </c>
      <c r="C5" s="195" t="s">
        <v>44</v>
      </c>
      <c r="D5" s="195">
        <v>10</v>
      </c>
      <c r="E5" s="196">
        <v>20</v>
      </c>
      <c r="F5" s="207">
        <f>D5*E5</f>
        <v>200</v>
      </c>
      <c r="G5" s="196">
        <v>23</v>
      </c>
      <c r="H5" s="207">
        <f>F5*1.23</f>
        <v>246</v>
      </c>
      <c r="I5" s="196"/>
    </row>
    <row r="6" spans="1:9" s="188" customFormat="1" ht="17.25" customHeight="1">
      <c r="A6" s="239" t="s">
        <v>9</v>
      </c>
      <c r="B6" s="240"/>
      <c r="C6" s="204"/>
      <c r="D6" s="204"/>
      <c r="E6" s="197"/>
      <c r="F6" s="198"/>
      <c r="G6" s="199"/>
      <c r="H6" s="198"/>
      <c r="I6" s="200"/>
    </row>
    <row r="7" s="188" customFormat="1" ht="12.75"/>
    <row r="8" s="188" customFormat="1" ht="12.75"/>
    <row r="9" spans="7:9" s="188" customFormat="1" ht="12.75">
      <c r="G9" s="241" t="s">
        <v>10</v>
      </c>
      <c r="H9" s="241"/>
      <c r="I9" s="241"/>
    </row>
  </sheetData>
  <sheetProtection/>
  <mergeCells count="4">
    <mergeCell ref="B1:G1"/>
    <mergeCell ref="B2:E2"/>
    <mergeCell ref="A6:B6"/>
    <mergeCell ref="G9:I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57421875" style="69" customWidth="1"/>
    <col min="2" max="2" width="47.140625" style="49" customWidth="1"/>
    <col min="3" max="4" width="9.140625" style="69" customWidth="1"/>
    <col min="5" max="5" width="9.140625" style="77" customWidth="1"/>
    <col min="6" max="6" width="12.7109375" style="49" customWidth="1"/>
    <col min="7" max="7" width="7.140625" style="69" customWidth="1"/>
    <col min="8" max="8" width="12.7109375" style="49" customWidth="1"/>
    <col min="9" max="9" width="16.7109375" style="49" customWidth="1"/>
    <col min="10" max="10" width="3.00390625" style="49" customWidth="1"/>
    <col min="11" max="11" width="8.00390625" style="83" customWidth="1"/>
    <col min="12" max="12" width="6.140625" style="49" customWidth="1"/>
    <col min="13" max="13" width="1.7109375" style="59" customWidth="1"/>
    <col min="14" max="14" width="9.00390625" style="49" customWidth="1"/>
    <col min="15" max="15" width="6.28125" style="49" customWidth="1"/>
    <col min="16" max="16384" width="9.140625" style="49" customWidth="1"/>
  </cols>
  <sheetData>
    <row r="1" spans="1:9" ht="12">
      <c r="A1" s="57"/>
      <c r="B1" s="219" t="s">
        <v>8</v>
      </c>
      <c r="C1" s="219"/>
      <c r="D1" s="219"/>
      <c r="E1" s="219"/>
      <c r="F1" s="219"/>
      <c r="G1" s="219"/>
      <c r="H1" s="1" t="s">
        <v>81</v>
      </c>
      <c r="I1" s="58"/>
    </row>
    <row r="2" spans="1:14" ht="22.5" customHeight="1">
      <c r="A2" s="60"/>
      <c r="B2" s="220" t="s">
        <v>82</v>
      </c>
      <c r="C2" s="220"/>
      <c r="D2" s="220"/>
      <c r="E2" s="220"/>
      <c r="F2" s="61"/>
      <c r="G2" s="86"/>
      <c r="H2" s="63"/>
      <c r="I2" s="64"/>
      <c r="K2" s="124"/>
      <c r="L2" s="125"/>
      <c r="M2" s="3"/>
      <c r="N2" s="131"/>
    </row>
    <row r="3" spans="1:19" ht="32.25" customHeight="1">
      <c r="A3" s="8" t="s">
        <v>1</v>
      </c>
      <c r="B3" s="8" t="s">
        <v>2</v>
      </c>
      <c r="C3" s="8" t="s">
        <v>3</v>
      </c>
      <c r="D3" s="65" t="s">
        <v>4</v>
      </c>
      <c r="E3" s="119" t="s">
        <v>5</v>
      </c>
      <c r="F3" s="66" t="s">
        <v>6</v>
      </c>
      <c r="G3" s="67" t="s">
        <v>0</v>
      </c>
      <c r="H3" s="66" t="s">
        <v>7</v>
      </c>
      <c r="I3" s="8" t="s">
        <v>78</v>
      </c>
      <c r="K3" s="82"/>
      <c r="L3" s="48"/>
      <c r="M3" s="46"/>
      <c r="N3" s="48"/>
      <c r="O3" s="48"/>
      <c r="P3" s="48"/>
      <c r="Q3" s="48"/>
      <c r="R3" s="48"/>
      <c r="S3" s="48"/>
    </row>
    <row r="4" spans="1:19" ht="24">
      <c r="A4" s="17">
        <v>1</v>
      </c>
      <c r="B4" s="11" t="s">
        <v>46</v>
      </c>
      <c r="C4" s="17" t="s">
        <v>12</v>
      </c>
      <c r="D4" s="90">
        <v>200</v>
      </c>
      <c r="E4" s="13"/>
      <c r="F4" s="14"/>
      <c r="G4" s="10"/>
      <c r="H4" s="127"/>
      <c r="I4" s="27"/>
      <c r="J4" s="15"/>
      <c r="K4" s="123"/>
      <c r="L4" s="126"/>
      <c r="M4" s="3"/>
      <c r="N4" s="131"/>
      <c r="O4" s="94"/>
      <c r="P4" s="95"/>
      <c r="Q4" s="96"/>
      <c r="R4" s="48"/>
      <c r="S4" s="48"/>
    </row>
    <row r="5" spans="1:19" ht="24">
      <c r="A5" s="17">
        <v>2</v>
      </c>
      <c r="B5" s="11" t="s">
        <v>47</v>
      </c>
      <c r="C5" s="17" t="s">
        <v>12</v>
      </c>
      <c r="D5" s="90">
        <v>5</v>
      </c>
      <c r="E5" s="13"/>
      <c r="F5" s="14"/>
      <c r="G5" s="10"/>
      <c r="H5" s="127"/>
      <c r="I5" s="20"/>
      <c r="K5" s="123"/>
      <c r="L5" s="126"/>
      <c r="M5" s="3"/>
      <c r="N5" s="131"/>
      <c r="O5" s="131"/>
      <c r="P5" s="95"/>
      <c r="Q5" s="96"/>
      <c r="R5" s="48"/>
      <c r="S5" s="48"/>
    </row>
    <row r="6" spans="1:19" ht="24">
      <c r="A6" s="17">
        <v>3</v>
      </c>
      <c r="B6" s="11" t="s">
        <v>48</v>
      </c>
      <c r="C6" s="17" t="s">
        <v>12</v>
      </c>
      <c r="D6" s="90">
        <v>60</v>
      </c>
      <c r="E6" s="13"/>
      <c r="F6" s="14"/>
      <c r="G6" s="10"/>
      <c r="H6" s="127"/>
      <c r="I6" s="16"/>
      <c r="J6" s="15"/>
      <c r="K6" s="123"/>
      <c r="L6" s="126"/>
      <c r="M6" s="3"/>
      <c r="N6" s="131"/>
      <c r="O6" s="94"/>
      <c r="P6" s="95"/>
      <c r="Q6" s="96"/>
      <c r="R6" s="48"/>
      <c r="S6" s="48"/>
    </row>
    <row r="7" spans="1:19" ht="24">
      <c r="A7" s="17">
        <v>4</v>
      </c>
      <c r="B7" s="11" t="s">
        <v>57</v>
      </c>
      <c r="C7" s="17" t="s">
        <v>12</v>
      </c>
      <c r="D7" s="90">
        <v>30</v>
      </c>
      <c r="E7" s="13"/>
      <c r="F7" s="14"/>
      <c r="G7" s="10"/>
      <c r="H7" s="127"/>
      <c r="I7" s="16"/>
      <c r="J7" s="177"/>
      <c r="K7" s="178"/>
      <c r="L7" s="126"/>
      <c r="M7" s="3"/>
      <c r="N7" s="131"/>
      <c r="O7" s="84"/>
      <c r="P7" s="97"/>
      <c r="Q7" s="96"/>
      <c r="R7" s="48"/>
      <c r="S7" s="48"/>
    </row>
    <row r="8" spans="1:19" ht="24">
      <c r="A8" s="17">
        <v>5</v>
      </c>
      <c r="B8" s="11" t="s">
        <v>58</v>
      </c>
      <c r="C8" s="17" t="s">
        <v>12</v>
      </c>
      <c r="D8" s="90">
        <v>20</v>
      </c>
      <c r="E8" s="13"/>
      <c r="F8" s="14"/>
      <c r="G8" s="10"/>
      <c r="H8" s="127"/>
      <c r="I8" s="16"/>
      <c r="J8" s="177"/>
      <c r="K8" s="178"/>
      <c r="L8" s="126"/>
      <c r="M8" s="3"/>
      <c r="N8" s="131"/>
      <c r="O8" s="84"/>
      <c r="P8" s="97"/>
      <c r="Q8" s="96"/>
      <c r="R8" s="48"/>
      <c r="S8" s="48"/>
    </row>
    <row r="9" spans="1:19" ht="24">
      <c r="A9" s="17">
        <v>6</v>
      </c>
      <c r="B9" s="11" t="s">
        <v>26</v>
      </c>
      <c r="C9" s="17" t="s">
        <v>12</v>
      </c>
      <c r="D9" s="90">
        <v>15</v>
      </c>
      <c r="E9" s="13"/>
      <c r="F9" s="14"/>
      <c r="G9" s="10"/>
      <c r="H9" s="127"/>
      <c r="I9" s="16"/>
      <c r="J9" s="15"/>
      <c r="K9" s="123"/>
      <c r="L9" s="126"/>
      <c r="M9" s="3"/>
      <c r="N9" s="131"/>
      <c r="O9" s="94"/>
      <c r="P9" s="95"/>
      <c r="Q9" s="96"/>
      <c r="R9" s="48"/>
      <c r="S9" s="48"/>
    </row>
    <row r="10" spans="1:19" ht="24">
      <c r="A10" s="17">
        <v>7</v>
      </c>
      <c r="B10" s="16" t="s">
        <v>24</v>
      </c>
      <c r="C10" s="17" t="s">
        <v>12</v>
      </c>
      <c r="D10" s="90">
        <v>5</v>
      </c>
      <c r="E10" s="13"/>
      <c r="F10" s="14"/>
      <c r="G10" s="10"/>
      <c r="H10" s="127"/>
      <c r="I10" s="16"/>
      <c r="K10" s="134"/>
      <c r="L10" s="126"/>
      <c r="M10" s="93"/>
      <c r="N10" s="92"/>
      <c r="O10" s="94"/>
      <c r="P10" s="95"/>
      <c r="Q10" s="96"/>
      <c r="R10" s="48"/>
      <c r="S10" s="48"/>
    </row>
    <row r="11" spans="1:19" ht="24">
      <c r="A11" s="17">
        <v>8</v>
      </c>
      <c r="B11" s="16" t="s">
        <v>27</v>
      </c>
      <c r="C11" s="17" t="s">
        <v>12</v>
      </c>
      <c r="D11" s="90">
        <v>15</v>
      </c>
      <c r="E11" s="13"/>
      <c r="F11" s="14"/>
      <c r="G11" s="10"/>
      <c r="H11" s="127"/>
      <c r="I11" s="16"/>
      <c r="K11" s="134"/>
      <c r="L11" s="126"/>
      <c r="M11" s="93"/>
      <c r="N11" s="92"/>
      <c r="O11" s="94"/>
      <c r="P11" s="95"/>
      <c r="Q11" s="96"/>
      <c r="R11" s="48"/>
      <c r="S11" s="48"/>
    </row>
    <row r="12" spans="1:19" ht="15.75" customHeight="1">
      <c r="A12" s="17">
        <v>9</v>
      </c>
      <c r="B12" s="16" t="s">
        <v>29</v>
      </c>
      <c r="C12" s="17" t="s">
        <v>12</v>
      </c>
      <c r="D12" s="90">
        <v>85</v>
      </c>
      <c r="E12" s="13"/>
      <c r="F12" s="14"/>
      <c r="G12" s="10"/>
      <c r="H12" s="127"/>
      <c r="I12" s="16"/>
      <c r="K12" s="134"/>
      <c r="L12" s="126"/>
      <c r="M12" s="93"/>
      <c r="N12" s="92"/>
      <c r="O12" s="94"/>
      <c r="P12" s="95"/>
      <c r="Q12" s="96"/>
      <c r="R12" s="48"/>
      <c r="S12" s="48"/>
    </row>
    <row r="13" spans="1:19" ht="36">
      <c r="A13" s="17">
        <v>10</v>
      </c>
      <c r="B13" s="16" t="s">
        <v>28</v>
      </c>
      <c r="C13" s="17" t="s">
        <v>12</v>
      </c>
      <c r="D13" s="90">
        <v>1</v>
      </c>
      <c r="E13" s="13"/>
      <c r="F13" s="14"/>
      <c r="G13" s="10"/>
      <c r="H13" s="127"/>
      <c r="I13" s="16"/>
      <c r="K13" s="91"/>
      <c r="L13" s="126"/>
      <c r="M13" s="93"/>
      <c r="N13" s="92"/>
      <c r="O13" s="94"/>
      <c r="P13" s="95"/>
      <c r="Q13" s="96"/>
      <c r="R13" s="48"/>
      <c r="S13" s="48"/>
    </row>
    <row r="14" spans="1:19" ht="72">
      <c r="A14" s="17">
        <v>11</v>
      </c>
      <c r="B14" s="16" t="s">
        <v>37</v>
      </c>
      <c r="C14" s="17" t="s">
        <v>12</v>
      </c>
      <c r="D14" s="90">
        <v>10</v>
      </c>
      <c r="E14" s="13"/>
      <c r="F14" s="14"/>
      <c r="G14" s="10"/>
      <c r="H14" s="127"/>
      <c r="I14" s="20"/>
      <c r="K14" s="134"/>
      <c r="L14" s="126"/>
      <c r="M14" s="92"/>
      <c r="N14" s="92"/>
      <c r="O14" s="84"/>
      <c r="P14" s="97"/>
      <c r="Q14" s="96"/>
      <c r="R14" s="48"/>
      <c r="S14" s="48"/>
    </row>
    <row r="15" spans="1:19" ht="36">
      <c r="A15" s="17">
        <v>12</v>
      </c>
      <c r="B15" s="11" t="s">
        <v>23</v>
      </c>
      <c r="C15" s="17" t="s">
        <v>14</v>
      </c>
      <c r="D15" s="90">
        <v>5</v>
      </c>
      <c r="E15" s="155"/>
      <c r="F15" s="55"/>
      <c r="G15" s="10"/>
      <c r="H15" s="56"/>
      <c r="I15" s="16"/>
      <c r="K15" s="91"/>
      <c r="L15" s="92"/>
      <c r="M15" s="92"/>
      <c r="N15" s="92"/>
      <c r="O15" s="84"/>
      <c r="P15" s="97"/>
      <c r="Q15" s="96"/>
      <c r="R15" s="48"/>
      <c r="S15" s="48"/>
    </row>
    <row r="16" spans="1:19" ht="15" customHeight="1">
      <c r="A16" s="17">
        <v>13</v>
      </c>
      <c r="B16" s="16" t="s">
        <v>35</v>
      </c>
      <c r="C16" s="17" t="s">
        <v>12</v>
      </c>
      <c r="D16" s="90">
        <v>5</v>
      </c>
      <c r="E16" s="155"/>
      <c r="F16" s="55"/>
      <c r="G16" s="10"/>
      <c r="H16" s="56"/>
      <c r="I16" s="16"/>
      <c r="K16" s="91"/>
      <c r="L16" s="92"/>
      <c r="M16" s="92"/>
      <c r="N16" s="92"/>
      <c r="O16" s="84"/>
      <c r="P16" s="97"/>
      <c r="Q16" s="96"/>
      <c r="R16" s="48"/>
      <c r="S16" s="48"/>
    </row>
    <row r="17" spans="1:19" s="133" customFormat="1" ht="15" customHeight="1">
      <c r="A17" s="221" t="s">
        <v>9</v>
      </c>
      <c r="B17" s="222"/>
      <c r="C17" s="60"/>
      <c r="D17" s="60"/>
      <c r="E17" s="164"/>
      <c r="F17" s="168"/>
      <c r="G17" s="169"/>
      <c r="H17" s="170"/>
      <c r="K17" s="171"/>
      <c r="L17" s="172"/>
      <c r="M17" s="173"/>
      <c r="N17" s="172"/>
      <c r="O17" s="172"/>
      <c r="P17" s="172"/>
      <c r="Q17" s="172"/>
      <c r="R17" s="172"/>
      <c r="S17" s="172"/>
    </row>
    <row r="19" spans="7:9" ht="12">
      <c r="G19" s="218" t="s">
        <v>10</v>
      </c>
      <c r="H19" s="218"/>
      <c r="I19" s="218"/>
    </row>
    <row r="20" spans="7:9" ht="12">
      <c r="G20" s="218"/>
      <c r="H20" s="218"/>
      <c r="I20" s="218"/>
    </row>
  </sheetData>
  <sheetProtection/>
  <mergeCells count="5">
    <mergeCell ref="B1:G1"/>
    <mergeCell ref="B2:E2"/>
    <mergeCell ref="A17:B17"/>
    <mergeCell ref="G20:I20"/>
    <mergeCell ref="G19:I19"/>
  </mergeCells>
  <printOptions/>
  <pageMargins left="0.7480314960629921" right="0.5511811023622047" top="0.8661417322834646" bottom="0.7874015748031497" header="0.4330708661417323" footer="0.4330708661417323"/>
  <pageSetup horizontalDpi="600" verticalDpi="600" orientation="landscape" paperSize="9" r:id="rId1"/>
  <headerFooter alignWithMargins="0">
    <oddHeader>&amp;LNR SPRAWY: SPZOZ.V.ZP-3541/13/2017</oddHeader>
    <oddFooter>&amp;Lwww.spzozparczew.pl 12.12.2017&amp;CStrona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6.421875" style="71" customWidth="1"/>
    <col min="2" max="2" width="47.00390625" style="71" customWidth="1"/>
    <col min="3" max="5" width="9.140625" style="71" customWidth="1"/>
    <col min="6" max="6" width="12.7109375" style="71" customWidth="1"/>
    <col min="7" max="7" width="6.7109375" style="71" customWidth="1"/>
    <col min="8" max="8" width="12.7109375" style="71" customWidth="1"/>
    <col min="9" max="9" width="16.7109375" style="71" customWidth="1"/>
    <col min="10" max="16384" width="9.140625" style="71" customWidth="1"/>
  </cols>
  <sheetData>
    <row r="1" spans="1:8" ht="26.25" customHeight="1">
      <c r="A1" s="219" t="s">
        <v>102</v>
      </c>
      <c r="B1" s="219"/>
      <c r="C1" s="219"/>
      <c r="D1" s="219"/>
      <c r="E1" s="219"/>
      <c r="F1" s="219"/>
      <c r="G1" s="1" t="s">
        <v>81</v>
      </c>
      <c r="H1" s="58"/>
    </row>
    <row r="2" spans="1:9" s="49" customFormat="1" ht="22.5" customHeight="1">
      <c r="A2" s="81"/>
      <c r="B2" s="220" t="s">
        <v>83</v>
      </c>
      <c r="C2" s="220"/>
      <c r="D2" s="220"/>
      <c r="E2" s="220"/>
      <c r="F2" s="209"/>
      <c r="G2" s="62"/>
      <c r="H2" s="63"/>
      <c r="I2" s="64"/>
    </row>
    <row r="3" spans="1:9" s="49" customFormat="1" ht="36">
      <c r="A3" s="8" t="s">
        <v>1</v>
      </c>
      <c r="B3" s="8" t="s">
        <v>2</v>
      </c>
      <c r="C3" s="8" t="s">
        <v>3</v>
      </c>
      <c r="D3" s="73" t="s">
        <v>4</v>
      </c>
      <c r="E3" s="210" t="s">
        <v>5</v>
      </c>
      <c r="F3" s="210" t="s">
        <v>6</v>
      </c>
      <c r="G3" s="75" t="s">
        <v>0</v>
      </c>
      <c r="H3" s="74" t="s">
        <v>7</v>
      </c>
      <c r="I3" s="8" t="s">
        <v>78</v>
      </c>
    </row>
    <row r="4" spans="1:9" s="49" customFormat="1" ht="96">
      <c r="A4" s="17">
        <v>1</v>
      </c>
      <c r="B4" s="16" t="s">
        <v>73</v>
      </c>
      <c r="C4" s="17" t="s">
        <v>33</v>
      </c>
      <c r="D4" s="17">
        <v>5</v>
      </c>
      <c r="E4" s="87"/>
      <c r="F4" s="87"/>
      <c r="G4" s="17"/>
      <c r="H4" s="87"/>
      <c r="I4" s="16"/>
    </row>
    <row r="5" spans="1:9" s="49" customFormat="1" ht="48">
      <c r="A5" s="17">
        <v>2</v>
      </c>
      <c r="B5" s="16" t="s">
        <v>74</v>
      </c>
      <c r="C5" s="17" t="s">
        <v>33</v>
      </c>
      <c r="D5" s="17">
        <v>5</v>
      </c>
      <c r="E5" s="87"/>
      <c r="F5" s="87"/>
      <c r="G5" s="17"/>
      <c r="H5" s="87"/>
      <c r="I5" s="16"/>
    </row>
    <row r="6" spans="1:9" s="49" customFormat="1" ht="60">
      <c r="A6" s="17">
        <v>3</v>
      </c>
      <c r="B6" s="16" t="s">
        <v>75</v>
      </c>
      <c r="C6" s="17" t="s">
        <v>33</v>
      </c>
      <c r="D6" s="17">
        <v>5</v>
      </c>
      <c r="E6" s="87"/>
      <c r="F6" s="87"/>
      <c r="G6" s="17"/>
      <c r="H6" s="87"/>
      <c r="I6" s="16"/>
    </row>
    <row r="7" spans="1:9" s="49" customFormat="1" ht="48">
      <c r="A7" s="17">
        <v>4</v>
      </c>
      <c r="B7" s="16" t="s">
        <v>76</v>
      </c>
      <c r="C7" s="17" t="s">
        <v>33</v>
      </c>
      <c r="D7" s="17">
        <v>5</v>
      </c>
      <c r="E7" s="87"/>
      <c r="F7" s="87"/>
      <c r="G7" s="17"/>
      <c r="H7" s="87"/>
      <c r="I7" s="16"/>
    </row>
    <row r="8" spans="1:9" s="49" customFormat="1" ht="24">
      <c r="A8" s="17">
        <v>5</v>
      </c>
      <c r="B8" s="16" t="s">
        <v>77</v>
      </c>
      <c r="C8" s="17" t="s">
        <v>33</v>
      </c>
      <c r="D8" s="17">
        <v>5</v>
      </c>
      <c r="E8" s="87"/>
      <c r="F8" s="87"/>
      <c r="G8" s="17"/>
      <c r="H8" s="87"/>
      <c r="I8" s="16"/>
    </row>
    <row r="9" spans="1:9" s="49" customFormat="1" ht="17.25" customHeight="1">
      <c r="A9" s="17">
        <v>6</v>
      </c>
      <c r="B9" s="16" t="s">
        <v>70</v>
      </c>
      <c r="C9" s="17" t="s">
        <v>12</v>
      </c>
      <c r="D9" s="17">
        <v>5</v>
      </c>
      <c r="E9" s="87"/>
      <c r="F9" s="87"/>
      <c r="G9" s="17"/>
      <c r="H9" s="87"/>
      <c r="I9" s="16"/>
    </row>
    <row r="10" spans="1:9" s="49" customFormat="1" ht="17.25" customHeight="1">
      <c r="A10" s="17">
        <v>7</v>
      </c>
      <c r="B10" s="16" t="s">
        <v>71</v>
      </c>
      <c r="C10" s="17" t="s">
        <v>12</v>
      </c>
      <c r="D10" s="17">
        <v>5</v>
      </c>
      <c r="E10" s="87"/>
      <c r="F10" s="87"/>
      <c r="G10" s="17"/>
      <c r="H10" s="87"/>
      <c r="I10" s="16"/>
    </row>
    <row r="11" spans="1:9" s="49" customFormat="1" ht="17.25" customHeight="1">
      <c r="A11" s="17">
        <v>8</v>
      </c>
      <c r="B11" s="16" t="s">
        <v>72</v>
      </c>
      <c r="C11" s="17" t="s">
        <v>12</v>
      </c>
      <c r="D11" s="17">
        <v>5</v>
      </c>
      <c r="E11" s="87"/>
      <c r="F11" s="87"/>
      <c r="G11" s="17"/>
      <c r="H11" s="87"/>
      <c r="I11" s="16"/>
    </row>
    <row r="12" spans="1:9" s="49" customFormat="1" ht="17.25" customHeight="1">
      <c r="A12" s="224" t="s">
        <v>9</v>
      </c>
      <c r="B12" s="225"/>
      <c r="C12" s="78"/>
      <c r="D12" s="78"/>
      <c r="E12" s="116"/>
      <c r="F12" s="117"/>
      <c r="G12" s="211"/>
      <c r="H12" s="117"/>
      <c r="I12" s="79"/>
    </row>
    <row r="13" spans="1:9" s="83" customFormat="1" ht="12">
      <c r="A13" s="78"/>
      <c r="B13" s="132"/>
      <c r="C13" s="183"/>
      <c r="D13" s="183"/>
      <c r="E13" s="212"/>
      <c r="F13" s="213"/>
      <c r="G13" s="132"/>
      <c r="H13" s="213"/>
      <c r="I13" s="132"/>
    </row>
    <row r="14" spans="1:9" s="83" customFormat="1" ht="12">
      <c r="A14" s="78"/>
      <c r="B14" s="132"/>
      <c r="C14" s="132"/>
      <c r="D14" s="132"/>
      <c r="E14" s="212"/>
      <c r="F14" s="213"/>
      <c r="G14" s="132"/>
      <c r="H14" s="213"/>
      <c r="I14" s="132"/>
    </row>
    <row r="15" spans="1:9" s="83" customFormat="1" ht="12">
      <c r="A15" s="78"/>
      <c r="B15" s="132"/>
      <c r="C15" s="132"/>
      <c r="D15" s="132"/>
      <c r="E15" s="212"/>
      <c r="F15" s="213"/>
      <c r="G15" s="223" t="s">
        <v>10</v>
      </c>
      <c r="H15" s="223"/>
      <c r="I15" s="223"/>
    </row>
  </sheetData>
  <sheetProtection/>
  <mergeCells count="4">
    <mergeCell ref="G15:I15"/>
    <mergeCell ref="A1:F1"/>
    <mergeCell ref="B2:E2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28125" style="71" customWidth="1"/>
    <col min="2" max="2" width="36.140625" style="71" customWidth="1"/>
    <col min="3" max="4" width="9.140625" style="71" customWidth="1"/>
    <col min="5" max="5" width="10.7109375" style="71" customWidth="1"/>
    <col min="6" max="6" width="12.7109375" style="71" customWidth="1"/>
    <col min="7" max="7" width="7.140625" style="71" customWidth="1"/>
    <col min="8" max="8" width="12.7109375" style="71" customWidth="1"/>
    <col min="9" max="9" width="16.7109375" style="71" customWidth="1"/>
    <col min="10" max="10" width="4.421875" style="109" customWidth="1"/>
    <col min="11" max="11" width="10.140625" style="110" customWidth="1"/>
    <col min="12" max="16384" width="9.140625" style="71" customWidth="1"/>
  </cols>
  <sheetData>
    <row r="1" spans="1:9" ht="18.75" customHeight="1">
      <c r="A1" s="57"/>
      <c r="B1" s="219" t="s">
        <v>8</v>
      </c>
      <c r="C1" s="219"/>
      <c r="D1" s="219"/>
      <c r="E1" s="219"/>
      <c r="F1" s="219"/>
      <c r="G1" s="219"/>
      <c r="H1" s="1" t="s">
        <v>81</v>
      </c>
      <c r="I1" s="58"/>
    </row>
    <row r="2" spans="1:9" ht="33.75" customHeight="1">
      <c r="A2" s="60"/>
      <c r="B2" s="220" t="s">
        <v>84</v>
      </c>
      <c r="C2" s="220"/>
      <c r="D2" s="220"/>
      <c r="E2" s="220"/>
      <c r="F2" s="61"/>
      <c r="G2" s="62"/>
      <c r="H2" s="63"/>
      <c r="I2" s="64"/>
    </row>
    <row r="3" spans="1:11" s="108" customFormat="1" ht="24">
      <c r="A3" s="8" t="s">
        <v>1</v>
      </c>
      <c r="B3" s="8" t="s">
        <v>2</v>
      </c>
      <c r="C3" s="8" t="s">
        <v>3</v>
      </c>
      <c r="D3" s="73" t="s">
        <v>4</v>
      </c>
      <c r="E3" s="66" t="s">
        <v>5</v>
      </c>
      <c r="F3" s="66" t="s">
        <v>6</v>
      </c>
      <c r="G3" s="67" t="s">
        <v>0</v>
      </c>
      <c r="H3" s="66" t="s">
        <v>7</v>
      </c>
      <c r="I3" s="8" t="s">
        <v>78</v>
      </c>
      <c r="J3" s="111"/>
      <c r="K3" s="112"/>
    </row>
    <row r="4" spans="1:14" s="108" customFormat="1" ht="12">
      <c r="A4" s="19">
        <v>1</v>
      </c>
      <c r="B4" s="106" t="s">
        <v>95</v>
      </c>
      <c r="C4" s="103" t="s">
        <v>96</v>
      </c>
      <c r="D4" s="89">
        <v>8</v>
      </c>
      <c r="E4" s="13"/>
      <c r="F4" s="14"/>
      <c r="G4" s="10"/>
      <c r="H4" s="127"/>
      <c r="I4" s="27"/>
      <c r="J4" s="15"/>
      <c r="K4" s="123"/>
      <c r="L4" s="126"/>
      <c r="M4" s="3"/>
      <c r="N4" s="131"/>
    </row>
    <row r="5" spans="1:12" s="108" customFormat="1" ht="18.75" customHeight="1">
      <c r="A5" s="19">
        <v>2</v>
      </c>
      <c r="B5" s="106" t="s">
        <v>16</v>
      </c>
      <c r="C5" s="103" t="s">
        <v>12</v>
      </c>
      <c r="D5" s="89">
        <v>1</v>
      </c>
      <c r="E5" s="13"/>
      <c r="F5" s="14"/>
      <c r="G5" s="10"/>
      <c r="H5" s="127"/>
      <c r="I5" s="16"/>
      <c r="J5" s="111"/>
      <c r="K5" s="112"/>
      <c r="L5" s="126"/>
    </row>
    <row r="6" spans="1:12" s="108" customFormat="1" ht="24">
      <c r="A6" s="19">
        <v>3</v>
      </c>
      <c r="B6" s="106" t="s">
        <v>97</v>
      </c>
      <c r="C6" s="103" t="s">
        <v>12</v>
      </c>
      <c r="D6" s="89">
        <v>10</v>
      </c>
      <c r="E6" s="13"/>
      <c r="F6" s="14"/>
      <c r="G6" s="10"/>
      <c r="H6" s="127"/>
      <c r="I6" s="16"/>
      <c r="J6" s="111"/>
      <c r="K6" s="112"/>
      <c r="L6" s="126"/>
    </row>
    <row r="7" spans="1:12" s="108" customFormat="1" ht="24">
      <c r="A7" s="19">
        <v>4</v>
      </c>
      <c r="B7" s="106" t="s">
        <v>30</v>
      </c>
      <c r="C7" s="103" t="s">
        <v>12</v>
      </c>
      <c r="D7" s="89">
        <v>50</v>
      </c>
      <c r="E7" s="13"/>
      <c r="F7" s="14"/>
      <c r="G7" s="10"/>
      <c r="H7" s="127"/>
      <c r="I7" s="16"/>
      <c r="J7" s="111"/>
      <c r="K7" s="112"/>
      <c r="L7" s="126"/>
    </row>
    <row r="8" spans="1:9" s="108" customFormat="1" ht="36">
      <c r="A8" s="19">
        <v>5</v>
      </c>
      <c r="B8" s="106" t="s">
        <v>49</v>
      </c>
      <c r="C8" s="103" t="s">
        <v>12</v>
      </c>
      <c r="D8" s="89">
        <v>3</v>
      </c>
      <c r="E8" s="104"/>
      <c r="F8" s="104"/>
      <c r="G8" s="89"/>
      <c r="H8" s="179"/>
      <c r="I8" s="107"/>
    </row>
    <row r="9" spans="1:9" s="108" customFormat="1" ht="36">
      <c r="A9" s="19">
        <v>6</v>
      </c>
      <c r="B9" s="106" t="s">
        <v>50</v>
      </c>
      <c r="C9" s="103" t="s">
        <v>12</v>
      </c>
      <c r="D9" s="89">
        <v>3</v>
      </c>
      <c r="E9" s="104"/>
      <c r="F9" s="104"/>
      <c r="G9" s="89"/>
      <c r="H9" s="179"/>
      <c r="I9" s="107"/>
    </row>
    <row r="10" spans="1:9" s="108" customFormat="1" ht="36">
      <c r="A10" s="19">
        <v>7</v>
      </c>
      <c r="B10" s="106" t="s">
        <v>98</v>
      </c>
      <c r="C10" s="103" t="s">
        <v>12</v>
      </c>
      <c r="D10" s="89">
        <v>1</v>
      </c>
      <c r="E10" s="104"/>
      <c r="F10" s="104"/>
      <c r="G10" s="89"/>
      <c r="H10" s="179"/>
      <c r="I10" s="107"/>
    </row>
    <row r="11" spans="1:11" ht="18" customHeight="1">
      <c r="A11" s="226" t="s">
        <v>9</v>
      </c>
      <c r="B11" s="227"/>
      <c r="C11" s="21"/>
      <c r="D11" s="21"/>
      <c r="E11" s="22"/>
      <c r="F11" s="23"/>
      <c r="G11" s="101"/>
      <c r="H11" s="167"/>
      <c r="I11" s="4"/>
      <c r="J11" s="71"/>
      <c r="K11" s="71"/>
    </row>
    <row r="12" spans="10:11" ht="17.25" customHeight="1">
      <c r="J12" s="71"/>
      <c r="K12" s="71"/>
    </row>
    <row r="13" spans="1:11" ht="12">
      <c r="A13" s="25"/>
      <c r="B13" s="32"/>
      <c r="C13" s="25"/>
      <c r="D13" s="25"/>
      <c r="E13" s="41"/>
      <c r="F13" s="32"/>
      <c r="G13" s="218" t="s">
        <v>10</v>
      </c>
      <c r="H13" s="218"/>
      <c r="I13" s="218"/>
      <c r="J13" s="71"/>
      <c r="K13" s="71"/>
    </row>
    <row r="14" spans="2:11" ht="12">
      <c r="B14" s="142"/>
      <c r="J14" s="71"/>
      <c r="K14" s="71"/>
    </row>
  </sheetData>
  <sheetProtection/>
  <mergeCells count="4">
    <mergeCell ref="B1:G1"/>
    <mergeCell ref="B2:E2"/>
    <mergeCell ref="A11:B11"/>
    <mergeCell ref="G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57421875" style="71" customWidth="1"/>
    <col min="2" max="2" width="42.57421875" style="71" customWidth="1"/>
    <col min="3" max="5" width="9.140625" style="71" customWidth="1"/>
    <col min="6" max="6" width="12.7109375" style="71" customWidth="1"/>
    <col min="7" max="7" width="6.7109375" style="71" bestFit="1" customWidth="1"/>
    <col min="8" max="8" width="12.7109375" style="71" customWidth="1"/>
    <col min="9" max="9" width="16.7109375" style="71" customWidth="1"/>
    <col min="10" max="10" width="4.8515625" style="71" customWidth="1"/>
    <col min="11" max="11" width="7.57421875" style="110" customWidth="1"/>
    <col min="12" max="12" width="6.00390625" style="71" customWidth="1"/>
    <col min="13" max="15" width="5.28125" style="71" customWidth="1"/>
    <col min="16" max="16384" width="9.140625" style="71" customWidth="1"/>
  </cols>
  <sheetData>
    <row r="1" spans="1:9" ht="12">
      <c r="A1" s="57"/>
      <c r="B1" s="219" t="s">
        <v>8</v>
      </c>
      <c r="C1" s="219"/>
      <c r="D1" s="219"/>
      <c r="E1" s="219"/>
      <c r="F1" s="219"/>
      <c r="G1" s="219"/>
      <c r="H1" s="1" t="s">
        <v>81</v>
      </c>
      <c r="I1" s="58"/>
    </row>
    <row r="2" spans="1:9" ht="27.75" customHeight="1">
      <c r="A2" s="60"/>
      <c r="B2" s="230" t="s">
        <v>85</v>
      </c>
      <c r="C2" s="230"/>
      <c r="D2" s="230"/>
      <c r="E2" s="230"/>
      <c r="F2" s="230"/>
      <c r="G2" s="230"/>
      <c r="H2" s="63"/>
      <c r="I2" s="64"/>
    </row>
    <row r="3" spans="1:9" ht="36">
      <c r="A3" s="8" t="s">
        <v>1</v>
      </c>
      <c r="B3" s="8" t="s">
        <v>2</v>
      </c>
      <c r="C3" s="8" t="s">
        <v>3</v>
      </c>
      <c r="D3" s="65" t="s">
        <v>4</v>
      </c>
      <c r="E3" s="66" t="s">
        <v>5</v>
      </c>
      <c r="F3" s="66" t="s">
        <v>6</v>
      </c>
      <c r="G3" s="67" t="s">
        <v>0</v>
      </c>
      <c r="H3" s="66" t="s">
        <v>7</v>
      </c>
      <c r="I3" s="8" t="s">
        <v>78</v>
      </c>
    </row>
    <row r="4" spans="1:15" ht="24">
      <c r="A4" s="19">
        <v>1</v>
      </c>
      <c r="B4" s="106" t="s">
        <v>17</v>
      </c>
      <c r="C4" s="103" t="s">
        <v>12</v>
      </c>
      <c r="D4" s="89">
        <v>3</v>
      </c>
      <c r="E4" s="13"/>
      <c r="F4" s="14"/>
      <c r="G4" s="10"/>
      <c r="H4" s="127"/>
      <c r="I4" s="11"/>
      <c r="K4" s="51"/>
      <c r="L4" s="126"/>
      <c r="M4" s="68"/>
      <c r="N4" s="69"/>
      <c r="O4" s="115"/>
    </row>
    <row r="5" spans="1:15" ht="24">
      <c r="A5" s="19">
        <v>2</v>
      </c>
      <c r="B5" s="106" t="s">
        <v>18</v>
      </c>
      <c r="C5" s="103" t="s">
        <v>14</v>
      </c>
      <c r="D5" s="89">
        <v>3</v>
      </c>
      <c r="E5" s="13"/>
      <c r="F5" s="14"/>
      <c r="G5" s="10"/>
      <c r="H5" s="127"/>
      <c r="I5" s="113"/>
      <c r="K5" s="137"/>
      <c r="L5" s="126"/>
      <c r="M5" s="114"/>
      <c r="N5" s="114"/>
      <c r="O5" s="115"/>
    </row>
    <row r="6" spans="1:15" ht="24">
      <c r="A6" s="19">
        <v>3</v>
      </c>
      <c r="B6" s="106" t="s">
        <v>94</v>
      </c>
      <c r="C6" s="103" t="s">
        <v>12</v>
      </c>
      <c r="D6" s="89">
        <v>40</v>
      </c>
      <c r="E6" s="13"/>
      <c r="F6" s="14"/>
      <c r="G6" s="10"/>
      <c r="H6" s="127"/>
      <c r="I6" s="113"/>
      <c r="K6" s="137"/>
      <c r="L6" s="126"/>
      <c r="M6" s="114"/>
      <c r="N6" s="114"/>
      <c r="O6" s="115"/>
    </row>
    <row r="7" spans="1:15" ht="24">
      <c r="A7" s="19">
        <v>4</v>
      </c>
      <c r="B7" s="106" t="s">
        <v>61</v>
      </c>
      <c r="C7" s="103" t="s">
        <v>33</v>
      </c>
      <c r="D7" s="89">
        <v>30</v>
      </c>
      <c r="E7" s="13"/>
      <c r="F7" s="14"/>
      <c r="G7" s="10"/>
      <c r="H7" s="127"/>
      <c r="I7" s="113"/>
      <c r="K7" s="137"/>
      <c r="L7" s="126"/>
      <c r="M7" s="114"/>
      <c r="N7" s="114"/>
      <c r="O7" s="115"/>
    </row>
    <row r="8" spans="1:15" ht="12">
      <c r="A8" s="19">
        <v>5</v>
      </c>
      <c r="B8" s="106" t="s">
        <v>19</v>
      </c>
      <c r="C8" s="103" t="s">
        <v>14</v>
      </c>
      <c r="D8" s="89">
        <v>3</v>
      </c>
      <c r="E8" s="13"/>
      <c r="F8" s="14"/>
      <c r="G8" s="10"/>
      <c r="H8" s="127"/>
      <c r="I8" s="113"/>
      <c r="K8" s="137"/>
      <c r="L8" s="126"/>
      <c r="M8" s="114"/>
      <c r="N8" s="114"/>
      <c r="O8" s="115"/>
    </row>
    <row r="9" spans="1:15" ht="12">
      <c r="A9" s="19">
        <v>6</v>
      </c>
      <c r="B9" s="106" t="s">
        <v>31</v>
      </c>
      <c r="C9" s="103" t="s">
        <v>12</v>
      </c>
      <c r="D9" s="89">
        <v>2</v>
      </c>
      <c r="E9" s="13"/>
      <c r="F9" s="14"/>
      <c r="G9" s="10"/>
      <c r="H9" s="127"/>
      <c r="I9" s="113"/>
      <c r="K9" s="137"/>
      <c r="L9" s="126"/>
      <c r="M9" s="114"/>
      <c r="N9" s="114"/>
      <c r="O9" s="115"/>
    </row>
    <row r="10" spans="1:15" ht="24">
      <c r="A10" s="19">
        <v>7</v>
      </c>
      <c r="B10" s="106" t="s">
        <v>42</v>
      </c>
      <c r="C10" s="103" t="s">
        <v>12</v>
      </c>
      <c r="D10" s="89">
        <v>2</v>
      </c>
      <c r="E10" s="13"/>
      <c r="F10" s="14"/>
      <c r="G10" s="10"/>
      <c r="H10" s="127"/>
      <c r="I10" s="113"/>
      <c r="K10" s="137"/>
      <c r="L10" s="126"/>
      <c r="M10" s="114"/>
      <c r="N10" s="114"/>
      <c r="O10" s="115"/>
    </row>
    <row r="11" spans="1:15" ht="12">
      <c r="A11" s="19">
        <v>8</v>
      </c>
      <c r="B11" s="106" t="s">
        <v>20</v>
      </c>
      <c r="C11" s="103" t="s">
        <v>12</v>
      </c>
      <c r="D11" s="89">
        <v>5</v>
      </c>
      <c r="E11" s="13"/>
      <c r="F11" s="14"/>
      <c r="G11" s="10"/>
      <c r="H11" s="127"/>
      <c r="I11" s="113"/>
      <c r="K11" s="137"/>
      <c r="L11" s="126"/>
      <c r="M11" s="114"/>
      <c r="N11" s="114"/>
      <c r="O11" s="115"/>
    </row>
    <row r="12" spans="1:15" ht="12">
      <c r="A12" s="19">
        <v>9</v>
      </c>
      <c r="B12" s="106" t="s">
        <v>21</v>
      </c>
      <c r="C12" s="103" t="s">
        <v>12</v>
      </c>
      <c r="D12" s="89">
        <v>2</v>
      </c>
      <c r="E12" s="13"/>
      <c r="F12" s="14"/>
      <c r="G12" s="10"/>
      <c r="H12" s="127"/>
      <c r="I12" s="113"/>
      <c r="K12" s="137"/>
      <c r="L12" s="126"/>
      <c r="M12" s="114"/>
      <c r="N12" s="114"/>
      <c r="O12" s="115"/>
    </row>
    <row r="13" spans="1:15" ht="12">
      <c r="A13" s="19">
        <v>10</v>
      </c>
      <c r="B13" s="106" t="s">
        <v>22</v>
      </c>
      <c r="C13" s="103" t="s">
        <v>12</v>
      </c>
      <c r="D13" s="89">
        <v>4</v>
      </c>
      <c r="E13" s="13"/>
      <c r="F13" s="14"/>
      <c r="G13" s="10"/>
      <c r="H13" s="127"/>
      <c r="I13" s="113"/>
      <c r="K13" s="137"/>
      <c r="L13" s="126"/>
      <c r="M13" s="114"/>
      <c r="N13" s="114"/>
      <c r="O13" s="115"/>
    </row>
    <row r="14" spans="1:14" ht="24">
      <c r="A14" s="19">
        <v>11</v>
      </c>
      <c r="B14" s="76" t="s">
        <v>15</v>
      </c>
      <c r="C14" s="105" t="s">
        <v>12</v>
      </c>
      <c r="D14" s="90">
        <v>15</v>
      </c>
      <c r="E14" s="135"/>
      <c r="F14" s="14"/>
      <c r="G14" s="10"/>
      <c r="H14" s="127"/>
      <c r="I14" s="27"/>
      <c r="J14" s="15"/>
      <c r="K14" s="123"/>
      <c r="L14" s="126"/>
      <c r="M14" s="3"/>
      <c r="N14" s="131"/>
    </row>
    <row r="15" spans="1:12" ht="24">
      <c r="A15" s="19">
        <v>12</v>
      </c>
      <c r="B15" s="76" t="s">
        <v>51</v>
      </c>
      <c r="C15" s="105" t="s">
        <v>12</v>
      </c>
      <c r="D15" s="90">
        <v>15</v>
      </c>
      <c r="E15" s="136"/>
      <c r="F15" s="14"/>
      <c r="G15" s="10"/>
      <c r="H15" s="127"/>
      <c r="I15" s="19"/>
      <c r="L15" s="126"/>
    </row>
    <row r="16" spans="1:12" ht="24">
      <c r="A16" s="19">
        <v>13</v>
      </c>
      <c r="B16" s="76" t="s">
        <v>52</v>
      </c>
      <c r="C16" s="105" t="s">
        <v>12</v>
      </c>
      <c r="D16" s="90">
        <v>20</v>
      </c>
      <c r="E16" s="136"/>
      <c r="F16" s="14"/>
      <c r="G16" s="10"/>
      <c r="H16" s="127"/>
      <c r="I16" s="19"/>
      <c r="L16" s="126"/>
    </row>
    <row r="17" spans="1:11" s="120" customFormat="1" ht="20.25" customHeight="1">
      <c r="A17" s="228" t="s">
        <v>9</v>
      </c>
      <c r="B17" s="229"/>
      <c r="C17" s="33"/>
      <c r="D17" s="33"/>
      <c r="E17" s="166"/>
      <c r="F17" s="167"/>
      <c r="G17" s="175"/>
      <c r="H17" s="167"/>
      <c r="I17" s="9"/>
      <c r="K17" s="165"/>
    </row>
    <row r="20" spans="7:9" ht="12">
      <c r="G20" s="218" t="s">
        <v>10</v>
      </c>
      <c r="H20" s="218"/>
      <c r="I20" s="218"/>
    </row>
  </sheetData>
  <sheetProtection/>
  <mergeCells count="4">
    <mergeCell ref="A17:B17"/>
    <mergeCell ref="B1:G1"/>
    <mergeCell ref="B2:G2"/>
    <mergeCell ref="G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80" zoomScalePageLayoutView="0" workbookViewId="0" topLeftCell="A1">
      <selection activeCell="B7" sqref="B7"/>
    </sheetView>
  </sheetViews>
  <sheetFormatPr defaultColWidth="9.140625" defaultRowHeight="12.75"/>
  <cols>
    <col min="1" max="1" width="4.8515625" style="71" customWidth="1"/>
    <col min="2" max="2" width="42.57421875" style="71" customWidth="1"/>
    <col min="3" max="5" width="9.140625" style="71" customWidth="1"/>
    <col min="6" max="6" width="12.7109375" style="71" customWidth="1"/>
    <col min="7" max="7" width="7.28125" style="72" customWidth="1"/>
    <col min="8" max="8" width="12.7109375" style="71" customWidth="1"/>
    <col min="9" max="9" width="16.7109375" style="71" customWidth="1"/>
    <col min="10" max="16384" width="9.140625" style="71" customWidth="1"/>
  </cols>
  <sheetData>
    <row r="1" spans="1:9" ht="12">
      <c r="A1" s="85"/>
      <c r="B1" s="219" t="s">
        <v>8</v>
      </c>
      <c r="C1" s="219"/>
      <c r="D1" s="219"/>
      <c r="E1" s="219"/>
      <c r="F1" s="219"/>
      <c r="G1" s="219"/>
      <c r="H1" s="1" t="s">
        <v>81</v>
      </c>
      <c r="I1" s="58"/>
    </row>
    <row r="2" spans="1:9" ht="27.75" customHeight="1">
      <c r="A2" s="81"/>
      <c r="B2" s="220" t="s">
        <v>86</v>
      </c>
      <c r="C2" s="220"/>
      <c r="D2" s="220"/>
      <c r="E2" s="220"/>
      <c r="F2" s="61"/>
      <c r="G2" s="86"/>
      <c r="H2" s="63"/>
      <c r="I2" s="64"/>
    </row>
    <row r="3" spans="1:9" ht="36">
      <c r="A3" s="8" t="s">
        <v>1</v>
      </c>
      <c r="B3" s="8" t="s">
        <v>2</v>
      </c>
      <c r="C3" s="8" t="s">
        <v>3</v>
      </c>
      <c r="D3" s="65" t="s">
        <v>4</v>
      </c>
      <c r="E3" s="66" t="s">
        <v>5</v>
      </c>
      <c r="F3" s="66" t="s">
        <v>6</v>
      </c>
      <c r="G3" s="67" t="s">
        <v>0</v>
      </c>
      <c r="H3" s="66" t="s">
        <v>7</v>
      </c>
      <c r="I3" s="8" t="s">
        <v>78</v>
      </c>
    </row>
    <row r="4" spans="1:9" ht="24">
      <c r="A4" s="17">
        <v>1</v>
      </c>
      <c r="B4" s="118" t="s">
        <v>43</v>
      </c>
      <c r="C4" s="17" t="s">
        <v>13</v>
      </c>
      <c r="D4" s="180">
        <v>1</v>
      </c>
      <c r="E4" s="181"/>
      <c r="F4" s="87"/>
      <c r="G4" s="176"/>
      <c r="H4" s="87"/>
      <c r="I4" s="180"/>
    </row>
    <row r="5" spans="1:9" s="108" customFormat="1" ht="17.25" customHeight="1">
      <c r="A5" s="17">
        <v>2</v>
      </c>
      <c r="B5" s="16" t="s">
        <v>32</v>
      </c>
      <c r="C5" s="19" t="s">
        <v>12</v>
      </c>
      <c r="D5" s="19">
        <v>1</v>
      </c>
      <c r="E5" s="87"/>
      <c r="F5" s="87"/>
      <c r="G5" s="176"/>
      <c r="H5" s="87"/>
      <c r="I5" s="16"/>
    </row>
    <row r="6" spans="1:9" s="108" customFormat="1" ht="60">
      <c r="A6" s="70">
        <v>3</v>
      </c>
      <c r="B6" s="16" t="s">
        <v>67</v>
      </c>
      <c r="C6" s="17" t="s">
        <v>44</v>
      </c>
      <c r="D6" s="17">
        <v>10</v>
      </c>
      <c r="E6" s="16"/>
      <c r="F6" s="102"/>
      <c r="G6" s="16"/>
      <c r="H6" s="16"/>
      <c r="I6" s="16"/>
    </row>
    <row r="7" spans="1:9" s="108" customFormat="1" ht="48">
      <c r="A7" s="70">
        <v>4</v>
      </c>
      <c r="B7" s="16" t="s">
        <v>68</v>
      </c>
      <c r="C7" s="17" t="s">
        <v>44</v>
      </c>
      <c r="D7" s="17">
        <v>10</v>
      </c>
      <c r="E7" s="16"/>
      <c r="F7" s="102"/>
      <c r="G7" s="16"/>
      <c r="H7" s="102"/>
      <c r="I7" s="16"/>
    </row>
    <row r="8" spans="1:9" s="108" customFormat="1" ht="24">
      <c r="A8" s="17">
        <v>5</v>
      </c>
      <c r="B8" s="16" t="s">
        <v>60</v>
      </c>
      <c r="C8" s="17" t="s">
        <v>13</v>
      </c>
      <c r="D8" s="17">
        <v>1</v>
      </c>
      <c r="E8" s="102"/>
      <c r="F8" s="102"/>
      <c r="G8" s="16"/>
      <c r="H8" s="102"/>
      <c r="I8" s="16"/>
    </row>
    <row r="9" spans="1:9" s="108" customFormat="1" ht="36">
      <c r="A9" s="19">
        <v>6</v>
      </c>
      <c r="B9" s="76" t="s">
        <v>69</v>
      </c>
      <c r="C9" s="105" t="s">
        <v>12</v>
      </c>
      <c r="D9" s="90">
        <v>10</v>
      </c>
      <c r="E9" s="136"/>
      <c r="F9" s="14"/>
      <c r="G9" s="10"/>
      <c r="H9" s="127"/>
      <c r="I9" s="19"/>
    </row>
    <row r="10" spans="1:9" ht="23.25" customHeight="1">
      <c r="A10" s="224" t="s">
        <v>9</v>
      </c>
      <c r="B10" s="225"/>
      <c r="C10" s="69"/>
      <c r="D10" s="69"/>
      <c r="E10" s="116"/>
      <c r="F10" s="117"/>
      <c r="G10" s="208"/>
      <c r="H10" s="117"/>
      <c r="I10" s="79"/>
    </row>
    <row r="12" spans="8:10" ht="12.75" customHeight="1">
      <c r="H12" s="218" t="s">
        <v>10</v>
      </c>
      <c r="I12" s="218"/>
      <c r="J12" s="32"/>
    </row>
  </sheetData>
  <sheetProtection/>
  <mergeCells count="4">
    <mergeCell ref="B1:G1"/>
    <mergeCell ref="B2:E2"/>
    <mergeCell ref="A10:B10"/>
    <mergeCell ref="H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80" zoomScalePageLayoutView="0" workbookViewId="0" topLeftCell="A1">
      <selection activeCell="G21" sqref="G21"/>
    </sheetView>
  </sheetViews>
  <sheetFormatPr defaultColWidth="9.140625" defaultRowHeight="12.75"/>
  <cols>
    <col min="1" max="1" width="6.57421875" style="69" customWidth="1"/>
    <col min="2" max="2" width="40.140625" style="49" customWidth="1"/>
    <col min="3" max="4" width="9.140625" style="69" customWidth="1"/>
    <col min="5" max="5" width="11.28125" style="49" bestFit="1" customWidth="1"/>
    <col min="6" max="6" width="12.7109375" style="49" customWidth="1"/>
    <col min="7" max="7" width="6.7109375" style="69" customWidth="1"/>
    <col min="8" max="8" width="12.7109375" style="49" customWidth="1"/>
    <col min="9" max="9" width="16.7109375" style="49" customWidth="1"/>
    <col min="10" max="10" width="3.00390625" style="49" customWidth="1"/>
    <col min="11" max="11" width="7.28125" style="83" customWidth="1"/>
    <col min="12" max="12" width="6.57421875" style="49" customWidth="1"/>
    <col min="13" max="13" width="3.7109375" style="49" customWidth="1"/>
    <col min="14" max="14" width="8.57421875" style="139" customWidth="1"/>
    <col min="15" max="15" width="6.28125" style="49" customWidth="1"/>
    <col min="16" max="16384" width="9.140625" style="49" customWidth="1"/>
  </cols>
  <sheetData>
    <row r="1" spans="1:9" ht="12">
      <c r="A1" s="57"/>
      <c r="B1" s="219" t="s">
        <v>8</v>
      </c>
      <c r="C1" s="219"/>
      <c r="D1" s="219"/>
      <c r="E1" s="219"/>
      <c r="F1" s="219"/>
      <c r="G1" s="219"/>
      <c r="H1" s="231" t="s">
        <v>87</v>
      </c>
      <c r="I1" s="231"/>
    </row>
    <row r="2" spans="1:9" ht="34.5" customHeight="1">
      <c r="A2" s="60"/>
      <c r="B2" s="220" t="s">
        <v>101</v>
      </c>
      <c r="C2" s="220"/>
      <c r="D2" s="220"/>
      <c r="E2" s="220"/>
      <c r="F2" s="61"/>
      <c r="G2" s="86"/>
      <c r="H2" s="63"/>
      <c r="I2" s="64"/>
    </row>
    <row r="3" spans="1:19" ht="24">
      <c r="A3" s="8" t="s">
        <v>1</v>
      </c>
      <c r="B3" s="8" t="s">
        <v>2</v>
      </c>
      <c r="C3" s="8" t="s">
        <v>3</v>
      </c>
      <c r="D3" s="65" t="s">
        <v>4</v>
      </c>
      <c r="E3" s="66" t="s">
        <v>5</v>
      </c>
      <c r="F3" s="66" t="s">
        <v>6</v>
      </c>
      <c r="G3" s="67" t="s">
        <v>0</v>
      </c>
      <c r="H3" s="66" t="s">
        <v>7</v>
      </c>
      <c r="I3" s="8" t="s">
        <v>78</v>
      </c>
      <c r="K3" s="82"/>
      <c r="L3" s="48"/>
      <c r="M3" s="48"/>
      <c r="N3" s="140"/>
      <c r="O3" s="48"/>
      <c r="P3" s="48"/>
      <c r="Q3" s="48"/>
      <c r="R3" s="48"/>
      <c r="S3" s="48"/>
    </row>
    <row r="4" spans="1:19" ht="24" customHeight="1">
      <c r="A4" s="17">
        <v>1</v>
      </c>
      <c r="B4" s="11" t="s">
        <v>38</v>
      </c>
      <c r="C4" s="17" t="s">
        <v>12</v>
      </c>
      <c r="D4" s="90">
        <v>3</v>
      </c>
      <c r="E4" s="13"/>
      <c r="F4" s="14"/>
      <c r="G4" s="10"/>
      <c r="H4" s="127"/>
      <c r="I4" s="27"/>
      <c r="J4" s="15"/>
      <c r="K4" s="123"/>
      <c r="L4" s="126"/>
      <c r="M4" s="3"/>
      <c r="N4" s="131"/>
      <c r="O4" s="84"/>
      <c r="P4" s="97"/>
      <c r="Q4" s="96"/>
      <c r="R4" s="48"/>
      <c r="S4" s="48"/>
    </row>
    <row r="5" spans="1:19" ht="24">
      <c r="A5" s="17">
        <v>2</v>
      </c>
      <c r="B5" s="16" t="s">
        <v>39</v>
      </c>
      <c r="C5" s="17" t="s">
        <v>12</v>
      </c>
      <c r="D5" s="90">
        <v>3</v>
      </c>
      <c r="E5" s="13"/>
      <c r="F5" s="14"/>
      <c r="G5" s="10"/>
      <c r="H5" s="127"/>
      <c r="I5" s="16"/>
      <c r="K5" s="134"/>
      <c r="L5" s="126"/>
      <c r="M5" s="92"/>
      <c r="N5" s="141"/>
      <c r="O5" s="84"/>
      <c r="P5" s="97"/>
      <c r="Q5" s="96"/>
      <c r="R5" s="48"/>
      <c r="S5" s="48"/>
    </row>
    <row r="6" spans="1:19" s="133" customFormat="1" ht="21.75" customHeight="1">
      <c r="A6" s="221" t="s">
        <v>9</v>
      </c>
      <c r="B6" s="222"/>
      <c r="C6" s="60"/>
      <c r="D6" s="60"/>
      <c r="F6" s="168"/>
      <c r="G6" s="169"/>
      <c r="H6" s="170"/>
      <c r="K6" s="171"/>
      <c r="L6" s="172"/>
      <c r="M6" s="172"/>
      <c r="N6" s="174"/>
      <c r="O6" s="172"/>
      <c r="P6" s="172"/>
      <c r="Q6" s="172"/>
      <c r="R6" s="172"/>
      <c r="S6" s="172"/>
    </row>
    <row r="7" spans="1:9" ht="18.75" customHeight="1">
      <c r="A7" s="78"/>
      <c r="B7" s="79"/>
      <c r="C7" s="78"/>
      <c r="D7" s="78"/>
      <c r="E7" s="80"/>
      <c r="F7" s="79"/>
      <c r="G7" s="78"/>
      <c r="H7" s="79"/>
      <c r="I7" s="79"/>
    </row>
    <row r="8" spans="1:9" ht="12">
      <c r="A8" s="78"/>
      <c r="B8" s="79"/>
      <c r="C8" s="78"/>
      <c r="D8" s="78"/>
      <c r="E8" s="80"/>
      <c r="F8" s="79"/>
      <c r="G8" s="78"/>
      <c r="H8" s="79"/>
      <c r="I8" s="79"/>
    </row>
    <row r="9" spans="1:9" ht="12">
      <c r="A9" s="78"/>
      <c r="B9" s="79"/>
      <c r="C9" s="78"/>
      <c r="D9" s="78"/>
      <c r="E9" s="80"/>
      <c r="F9" s="79"/>
      <c r="G9" s="223" t="s">
        <v>10</v>
      </c>
      <c r="H9" s="223"/>
      <c r="I9" s="223"/>
    </row>
    <row r="10" spans="2:5" ht="12">
      <c r="B10" s="132"/>
      <c r="C10" s="183"/>
      <c r="D10" s="183"/>
      <c r="E10" s="184"/>
    </row>
  </sheetData>
  <sheetProtection/>
  <mergeCells count="5">
    <mergeCell ref="B1:G1"/>
    <mergeCell ref="B2:E2"/>
    <mergeCell ref="A6:B6"/>
    <mergeCell ref="G9:I9"/>
    <mergeCell ref="H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80" zoomScalePageLayoutView="0" workbookViewId="0" topLeftCell="A1">
      <selection activeCell="D14" sqref="D14"/>
    </sheetView>
  </sheetViews>
  <sheetFormatPr defaultColWidth="9.140625" defaultRowHeight="12.75"/>
  <cols>
    <col min="1" max="1" width="6.57421875" style="71" customWidth="1"/>
    <col min="2" max="2" width="40.140625" style="71" customWidth="1"/>
    <col min="3" max="4" width="9.140625" style="71" customWidth="1"/>
    <col min="5" max="5" width="9.7109375" style="71" bestFit="1" customWidth="1"/>
    <col min="6" max="6" width="12.7109375" style="71" customWidth="1"/>
    <col min="7" max="7" width="6.28125" style="71" customWidth="1"/>
    <col min="8" max="8" width="12.7109375" style="71" customWidth="1"/>
    <col min="9" max="9" width="16.7109375" style="71" customWidth="1"/>
    <col min="10" max="10" width="3.8515625" style="71" customWidth="1"/>
    <col min="11" max="11" width="9.140625" style="110" customWidth="1"/>
    <col min="12" max="12" width="9.140625" style="71" customWidth="1"/>
    <col min="13" max="13" width="3.421875" style="71" customWidth="1"/>
    <col min="14" max="16384" width="9.140625" style="71" customWidth="1"/>
  </cols>
  <sheetData>
    <row r="1" spans="1:9" ht="12">
      <c r="A1" s="57"/>
      <c r="B1" s="219" t="s">
        <v>8</v>
      </c>
      <c r="C1" s="219"/>
      <c r="D1" s="219"/>
      <c r="E1" s="219"/>
      <c r="F1" s="219"/>
      <c r="G1" s="219"/>
      <c r="H1" s="231" t="s">
        <v>81</v>
      </c>
      <c r="I1" s="231"/>
    </row>
    <row r="2" spans="1:9" ht="42" customHeight="1">
      <c r="A2" s="60"/>
      <c r="B2" s="220" t="s">
        <v>100</v>
      </c>
      <c r="C2" s="220"/>
      <c r="D2" s="220"/>
      <c r="E2" s="220"/>
      <c r="F2" s="61"/>
      <c r="G2" s="86"/>
      <c r="H2" s="63"/>
      <c r="I2" s="64"/>
    </row>
    <row r="3" spans="1:9" ht="24">
      <c r="A3" s="8" t="s">
        <v>1</v>
      </c>
      <c r="B3" s="8" t="s">
        <v>2</v>
      </c>
      <c r="C3" s="8" t="s">
        <v>3</v>
      </c>
      <c r="D3" s="65" t="s">
        <v>4</v>
      </c>
      <c r="E3" s="66" t="s">
        <v>5</v>
      </c>
      <c r="F3" s="66" t="s">
        <v>6</v>
      </c>
      <c r="G3" s="67" t="s">
        <v>0</v>
      </c>
      <c r="H3" s="66" t="s">
        <v>7</v>
      </c>
      <c r="I3" s="8" t="s">
        <v>78</v>
      </c>
    </row>
    <row r="4" spans="1:14" s="54" customFormat="1" ht="58.5" customHeight="1">
      <c r="A4" s="17">
        <v>1</v>
      </c>
      <c r="B4" s="121" t="s">
        <v>40</v>
      </c>
      <c r="C4" s="17" t="s">
        <v>12</v>
      </c>
      <c r="D4" s="90">
        <v>5</v>
      </c>
      <c r="E4" s="13"/>
      <c r="F4" s="14"/>
      <c r="G4" s="10"/>
      <c r="H4" s="127"/>
      <c r="I4" s="27"/>
      <c r="J4" s="15"/>
      <c r="K4" s="123"/>
      <c r="L4" s="126"/>
      <c r="M4" s="3"/>
      <c r="N4" s="131"/>
    </row>
    <row r="5" spans="1:12" s="54" customFormat="1" ht="60" customHeight="1">
      <c r="A5" s="17">
        <v>2</v>
      </c>
      <c r="B5" s="121" t="s">
        <v>41</v>
      </c>
      <c r="C5" s="17" t="s">
        <v>12</v>
      </c>
      <c r="D5" s="90">
        <v>10</v>
      </c>
      <c r="E5" s="13"/>
      <c r="F5" s="14"/>
      <c r="G5" s="10"/>
      <c r="H5" s="127"/>
      <c r="I5" s="16"/>
      <c r="K5" s="51"/>
      <c r="L5" s="126"/>
    </row>
    <row r="6" spans="1:9" ht="19.5" customHeight="1">
      <c r="A6" s="232" t="s">
        <v>9</v>
      </c>
      <c r="B6" s="233"/>
      <c r="C6" s="69"/>
      <c r="D6" s="69"/>
      <c r="E6" s="49"/>
      <c r="F6" s="98"/>
      <c r="G6" s="99"/>
      <c r="H6" s="100"/>
      <c r="I6" s="49"/>
    </row>
    <row r="7" spans="1:9" ht="12">
      <c r="A7" s="78"/>
      <c r="B7" s="79"/>
      <c r="C7" s="78"/>
      <c r="D7" s="78"/>
      <c r="E7" s="80"/>
      <c r="F7" s="79"/>
      <c r="G7" s="78"/>
      <c r="H7" s="79"/>
      <c r="I7" s="79"/>
    </row>
    <row r="8" spans="1:9" ht="12">
      <c r="A8" s="78"/>
      <c r="B8" s="79"/>
      <c r="C8" s="78"/>
      <c r="D8" s="78"/>
      <c r="E8" s="80"/>
      <c r="F8" s="79"/>
      <c r="G8" s="78"/>
      <c r="H8" s="79"/>
      <c r="I8" s="79"/>
    </row>
    <row r="9" spans="1:9" ht="12.75" customHeight="1">
      <c r="A9" s="78"/>
      <c r="B9" s="79"/>
      <c r="C9" s="78"/>
      <c r="D9" s="78"/>
      <c r="E9" s="80"/>
      <c r="F9" s="79"/>
      <c r="G9" s="223" t="s">
        <v>10</v>
      </c>
      <c r="H9" s="223"/>
      <c r="I9" s="223"/>
    </row>
    <row r="15" ht="11.25">
      <c r="A15" s="122"/>
    </row>
    <row r="16" ht="11.25">
      <c r="A16" s="122"/>
    </row>
  </sheetData>
  <sheetProtection/>
  <mergeCells count="5">
    <mergeCell ref="B1:G1"/>
    <mergeCell ref="B2:E2"/>
    <mergeCell ref="A6:B6"/>
    <mergeCell ref="G9:I9"/>
    <mergeCell ref="H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.140625" style="149" customWidth="1"/>
    <col min="2" max="2" width="54.00390625" style="147" bestFit="1" customWidth="1"/>
    <col min="3" max="3" width="7.421875" style="147" customWidth="1"/>
    <col min="4" max="6" width="9.140625" style="147" customWidth="1"/>
    <col min="7" max="7" width="6.57421875" style="147" customWidth="1"/>
    <col min="8" max="8" width="10.8515625" style="147" customWidth="1"/>
    <col min="9" max="9" width="16.00390625" style="147" customWidth="1"/>
    <col min="10" max="16384" width="9.140625" style="147" customWidth="1"/>
  </cols>
  <sheetData>
    <row r="1" spans="1:9" s="71" customFormat="1" ht="12">
      <c r="A1" s="81"/>
      <c r="B1" s="234" t="s">
        <v>8</v>
      </c>
      <c r="C1" s="234"/>
      <c r="D1" s="234"/>
      <c r="E1" s="234"/>
      <c r="F1" s="234"/>
      <c r="G1" s="234"/>
      <c r="H1" s="201" t="s">
        <v>81</v>
      </c>
      <c r="I1" s="64"/>
    </row>
    <row r="2" spans="1:9" s="71" customFormat="1" ht="27.75" customHeight="1">
      <c r="A2" s="81"/>
      <c r="B2" s="220" t="s">
        <v>79</v>
      </c>
      <c r="C2" s="220"/>
      <c r="D2" s="220"/>
      <c r="E2" s="220"/>
      <c r="F2" s="61"/>
      <c r="G2" s="86"/>
      <c r="H2" s="63"/>
      <c r="I2" s="64"/>
    </row>
    <row r="3" spans="1:9" s="71" customFormat="1" ht="36">
      <c r="A3" s="8" t="s">
        <v>1</v>
      </c>
      <c r="B3" s="88" t="s">
        <v>2</v>
      </c>
      <c r="C3" s="8" t="s">
        <v>3</v>
      </c>
      <c r="D3" s="73" t="s">
        <v>4</v>
      </c>
      <c r="E3" s="74" t="s">
        <v>5</v>
      </c>
      <c r="F3" s="74" t="s">
        <v>6</v>
      </c>
      <c r="G3" s="75" t="s">
        <v>0</v>
      </c>
      <c r="H3" s="74" t="s">
        <v>7</v>
      </c>
      <c r="I3" s="8" t="s">
        <v>78</v>
      </c>
    </row>
    <row r="4" spans="1:19" s="49" customFormat="1" ht="48">
      <c r="A4" s="17">
        <v>1</v>
      </c>
      <c r="B4" s="16" t="s">
        <v>59</v>
      </c>
      <c r="C4" s="17" t="s">
        <v>53</v>
      </c>
      <c r="D4" s="17">
        <v>2</v>
      </c>
      <c r="E4" s="205"/>
      <c r="F4" s="14"/>
      <c r="G4" s="10"/>
      <c r="H4" s="127"/>
      <c r="I4" s="16"/>
      <c r="K4" s="134"/>
      <c r="L4" s="126"/>
      <c r="M4" s="92"/>
      <c r="N4" s="141"/>
      <c r="O4" s="84"/>
      <c r="P4" s="97"/>
      <c r="Q4" s="96"/>
      <c r="R4" s="48"/>
      <c r="S4" s="48"/>
    </row>
    <row r="5" spans="1:9" s="138" customFormat="1" ht="23.25" customHeight="1">
      <c r="A5" s="235" t="s">
        <v>9</v>
      </c>
      <c r="B5" s="236"/>
      <c r="C5" s="60"/>
      <c r="D5" s="60"/>
      <c r="E5" s="160"/>
      <c r="F5" s="161"/>
      <c r="G5" s="169"/>
      <c r="H5" s="161"/>
      <c r="I5" s="133"/>
    </row>
    <row r="6" s="71" customFormat="1" ht="19.5" customHeight="1">
      <c r="G6" s="72"/>
    </row>
    <row r="7" spans="7:10" s="71" customFormat="1" ht="12.75" customHeight="1">
      <c r="G7" s="72"/>
      <c r="H7" s="218" t="s">
        <v>10</v>
      </c>
      <c r="I7" s="218"/>
      <c r="J7" s="32"/>
    </row>
    <row r="11" ht="12.75">
      <c r="A11" s="148"/>
    </row>
    <row r="12" ht="12.75">
      <c r="A12" s="148"/>
    </row>
    <row r="13" spans="1:2" s="151" customFormat="1" ht="12.75">
      <c r="A13" s="154"/>
      <c r="B13" s="150"/>
    </row>
    <row r="14" spans="1:2" s="151" customFormat="1" ht="12.75">
      <c r="A14" s="154"/>
      <c r="B14" s="150"/>
    </row>
    <row r="15" spans="1:2" s="151" customFormat="1" ht="12.75">
      <c r="A15" s="154"/>
      <c r="B15" s="150"/>
    </row>
    <row r="16" spans="1:2" s="151" customFormat="1" ht="12.75">
      <c r="A16" s="154"/>
      <c r="B16" s="150"/>
    </row>
    <row r="17" spans="1:2" s="151" customFormat="1" ht="12.75">
      <c r="A17" s="154"/>
      <c r="B17" s="150"/>
    </row>
    <row r="18" spans="1:2" s="151" customFormat="1" ht="12.75">
      <c r="A18" s="154"/>
      <c r="B18" s="150"/>
    </row>
    <row r="19" spans="1:2" s="151" customFormat="1" ht="12.75">
      <c r="A19" s="154"/>
      <c r="B19" s="150"/>
    </row>
    <row r="20" spans="1:2" s="151" customFormat="1" ht="12.75">
      <c r="A20" s="154"/>
      <c r="B20" s="150"/>
    </row>
    <row r="21" spans="1:2" s="151" customFormat="1" ht="12.75">
      <c r="A21" s="154"/>
      <c r="B21" s="150"/>
    </row>
    <row r="22" spans="1:2" s="151" customFormat="1" ht="12.75">
      <c r="A22" s="154"/>
      <c r="B22" s="150"/>
    </row>
    <row r="23" spans="1:2" s="151" customFormat="1" ht="12.75">
      <c r="A23" s="154"/>
      <c r="B23" s="150"/>
    </row>
    <row r="24" spans="1:2" s="151" customFormat="1" ht="12.75">
      <c r="A24" s="154"/>
      <c r="B24" s="150"/>
    </row>
    <row r="25" spans="1:2" s="151" customFormat="1" ht="12.75">
      <c r="A25" s="154"/>
      <c r="B25" s="150"/>
    </row>
    <row r="26" spans="1:2" s="151" customFormat="1" ht="12.75">
      <c r="A26" s="154"/>
      <c r="B26" s="150"/>
    </row>
    <row r="27" spans="1:2" s="151" customFormat="1" ht="12.75">
      <c r="A27" s="154"/>
      <c r="B27" s="150"/>
    </row>
    <row r="28" spans="1:2" s="151" customFormat="1" ht="12.75">
      <c r="A28" s="154"/>
      <c r="B28" s="150"/>
    </row>
    <row r="29" spans="1:2" s="151" customFormat="1" ht="12.75">
      <c r="A29" s="154"/>
      <c r="B29" s="150"/>
    </row>
    <row r="30" spans="1:2" s="151" customFormat="1" ht="12.75">
      <c r="A30" s="154"/>
      <c r="B30" s="150"/>
    </row>
    <row r="31" s="151" customFormat="1" ht="12.75">
      <c r="A31" s="152"/>
    </row>
    <row r="32" s="151" customFormat="1" ht="12.75">
      <c r="A32" s="153"/>
    </row>
  </sheetData>
  <sheetProtection/>
  <mergeCells count="4">
    <mergeCell ref="B1:G1"/>
    <mergeCell ref="B2:E2"/>
    <mergeCell ref="A5:B5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&amp;LNR SPRAWY: SPZOZ.V.ZP-3541/13/2017</oddHeader>
    <oddFooter>&amp;Lwww.spzozparczew.pl 12.12.2017&amp;CStrona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Zaop.Krzysiek</cp:lastModifiedBy>
  <cp:lastPrinted>2017-12-12T08:21:49Z</cp:lastPrinted>
  <dcterms:created xsi:type="dcterms:W3CDTF">2011-11-22T16:51:04Z</dcterms:created>
  <dcterms:modified xsi:type="dcterms:W3CDTF">2017-12-12T08:35:53Z</dcterms:modified>
  <cp:category/>
  <cp:version/>
  <cp:contentType/>
  <cp:contentStatus/>
</cp:coreProperties>
</file>