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<sst xmlns="http://schemas.openxmlformats.org/spreadsheetml/2006/main" count="545" uniqueCount="545">
  <si>
    <t>Załącznik nr 2 do MI</t>
  </si>
  <si>
    <t>Konkurs nr 2/2014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</si>
  <si>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</si>
  <si>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</si>
  <si>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</si>
  <si>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</si>
  <si>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</si>
  <si>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</si>
  <si>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</si>
  <si>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</si>
  <si>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Czasookres oczekiwania na wynik dostępny na str. internet. lub pocztą elektroniczną lub faksem od dnia dostarczenia materiału</t>
  </si>
  <si>
    <t>Ilość badań wykonanych w 2013 roku</t>
  </si>
  <si>
    <t>1.</t>
  </si>
  <si>
    <t>17 - ketosterydy w DZM (M17)</t>
  </si>
  <si>
    <t>2.</t>
  </si>
  <si>
    <t>17 - hydroksysterydy w DZM (L73)</t>
  </si>
  <si>
    <t>3.</t>
  </si>
  <si>
    <t>Fosfataza kwaśna całkowita (ACP) (L15)</t>
  </si>
  <si>
    <t>4.</t>
  </si>
  <si>
    <t>ACTH - hormon adrenokortykotropowy (L63)</t>
  </si>
  <si>
    <t>5.</t>
  </si>
  <si>
    <t>Badanie w kierunku adenowirusów (F01)</t>
  </si>
  <si>
    <t>6.</t>
  </si>
  <si>
    <t>Alfa - fetoproteina (AFP) (L07)</t>
  </si>
  <si>
    <t>7.</t>
  </si>
  <si>
    <t>P/c przeciw deamidowanym peptydom gliadyny Ig A (N83)</t>
  </si>
  <si>
    <t>8.</t>
  </si>
  <si>
    <t>P/c przeciw deamidowanym peptydom gliadyny Ig G (N81)</t>
  </si>
  <si>
    <t>9.</t>
  </si>
  <si>
    <t>HBc - p/c przeciw HBc total (WZW typu B) (V31)</t>
  </si>
  <si>
    <t>10.</t>
  </si>
  <si>
    <t>HBs - p/c przeciw HBs (WZW typu B) (V42)</t>
  </si>
  <si>
    <t>11.</t>
  </si>
  <si>
    <t>HCV - p/c przeciw HCV (WZW typu C) (V48)</t>
  </si>
  <si>
    <t>12.</t>
  </si>
  <si>
    <t>HIV - wirus HIV test przesiewowy (p/c anty-HIV 1/2, antygen p24) (F91)</t>
  </si>
  <si>
    <t>13.</t>
  </si>
  <si>
    <t>P/c antykardiolipinowe klasy IgA (N89)</t>
  </si>
  <si>
    <t>14.</t>
  </si>
  <si>
    <t>P/c antykardiolipinowe klasy IgG (N89)</t>
  </si>
  <si>
    <t>15.</t>
  </si>
  <si>
    <t>P/c antykardiolipinowe klasy IgM (N89)</t>
  </si>
  <si>
    <t>16.</t>
  </si>
  <si>
    <t>Albumina w surowicy (I09)</t>
  </si>
  <si>
    <t>17.</t>
  </si>
  <si>
    <t>Fosfataza alkaliczna (ALP) (L11)</t>
  </si>
  <si>
    <t>18.</t>
  </si>
  <si>
    <t>Fosfataza alkaliczna - frakcja kostna (L13)</t>
  </si>
  <si>
    <t>19.</t>
  </si>
  <si>
    <t>Aminotransferaza alaninowa (ALT) (I17)</t>
  </si>
  <si>
    <t>20.</t>
  </si>
  <si>
    <t>Amylaza w surowicy (I25)</t>
  </si>
  <si>
    <t>21.</t>
  </si>
  <si>
    <t>Amylaza w moczu (I25)</t>
  </si>
  <si>
    <t>22.</t>
  </si>
  <si>
    <t>Antybiogram Pałeczki Gram (-) (mocz) (84)</t>
  </si>
  <si>
    <t>23.</t>
  </si>
  <si>
    <t>Antybiogram Pałeczki Gram (-) (podstawowy) (84)</t>
  </si>
  <si>
    <t>24.</t>
  </si>
  <si>
    <t>Antybiogram Pałeczki niefermentujące (mocz) (84)</t>
  </si>
  <si>
    <t>25.</t>
  </si>
  <si>
    <t>Antybiogram Pałeczki niefermentujące (podstawowy) (84)</t>
  </si>
  <si>
    <t>26.</t>
  </si>
  <si>
    <t>P/c przeciw jądrowe ANA (wykrywanie metoda IIFT + miano) (O21)</t>
  </si>
  <si>
    <t>27.</t>
  </si>
  <si>
    <t xml:space="preserve">Test ANA Screen (auto p/c przeciw antyg. jądrowym metodą chemiluminescencji </t>
  </si>
  <si>
    <t>28.</t>
  </si>
  <si>
    <t>Androstendion (I31)</t>
  </si>
  <si>
    <t>29.</t>
  </si>
  <si>
    <t>P/c antyfosfolipidowe klasy IgM i IgG (N89)</t>
  </si>
  <si>
    <t>30.</t>
  </si>
  <si>
    <t>Antybiogram - Enterococcus (mocz) (84)</t>
  </si>
  <si>
    <t>31.</t>
  </si>
  <si>
    <t>Antybiogram - Enterococcus (podstawowy) (84)</t>
  </si>
  <si>
    <t>32.</t>
  </si>
  <si>
    <t>Antybiogram - gronkowiec (mocz) (84)</t>
  </si>
  <si>
    <t>33.</t>
  </si>
  <si>
    <t>Antybiogram - gronkowiec (podstawowy) (84)</t>
  </si>
  <si>
    <t>34.</t>
  </si>
  <si>
    <t>Antybiogram - Haemophilus influenzae (podstawowy) (84)</t>
  </si>
  <si>
    <t>35.</t>
  </si>
  <si>
    <t>Mykogram (84)</t>
  </si>
  <si>
    <t>36.</t>
  </si>
  <si>
    <t>ANT-OXA</t>
  </si>
  <si>
    <t>37.</t>
  </si>
  <si>
    <t>ANT-R</t>
  </si>
  <si>
    <t>38.</t>
  </si>
  <si>
    <t>Antybiogram Vitek (84)</t>
  </si>
  <si>
    <t>39.</t>
  </si>
  <si>
    <t>Alfa 1 - antytrypsyna (I65)</t>
  </si>
  <si>
    <t>40.</t>
  </si>
  <si>
    <t>Czas kaolinowo - kefalinowy (APTT) (G11)</t>
  </si>
  <si>
    <t>41.</t>
  </si>
  <si>
    <t>Badanie w kierunku adenowirusów, rotawirusów (F37)</t>
  </si>
  <si>
    <t>42.</t>
  </si>
  <si>
    <t>ASO (test ilościowy)</t>
  </si>
  <si>
    <t>43.</t>
  </si>
  <si>
    <t>Aminotransferaza asparaginianowa (AST) (I19)</t>
  </si>
  <si>
    <t>44.</t>
  </si>
  <si>
    <t>P/c antytyreoglobulinowe (ATG) (O18)</t>
  </si>
  <si>
    <t>45.</t>
  </si>
  <si>
    <t>P/c przeciw peroksydazie tarczycowej (ATPO) (O09)</t>
  </si>
  <si>
    <t>46.</t>
  </si>
  <si>
    <t>Antytrombina III (aktywność) (G03)</t>
  </si>
  <si>
    <t>47.</t>
  </si>
  <si>
    <t>B-HCG Gonadotropina kosmówkowa (L47)</t>
  </si>
  <si>
    <t>48.</t>
  </si>
  <si>
    <t>Beta-2-mikroglobulina (M92)</t>
  </si>
  <si>
    <t>49.</t>
  </si>
  <si>
    <t>Białko monoklonalne metoda immunofiksacji (IFE)</t>
  </si>
  <si>
    <t>50.</t>
  </si>
  <si>
    <t>Białko C (G05)</t>
  </si>
  <si>
    <t>51.</t>
  </si>
  <si>
    <t>Białko do proteinogramu (I77)</t>
  </si>
  <si>
    <t>52.</t>
  </si>
  <si>
    <t>Bilirubina bezpośrednia w surowicy (I87)</t>
  </si>
  <si>
    <t>53.</t>
  </si>
  <si>
    <t>Bilirubina całkowita (I89)</t>
  </si>
  <si>
    <t>54.</t>
  </si>
  <si>
    <t>Borelioza - p/c IgG (S21)</t>
  </si>
  <si>
    <t>55.</t>
  </si>
  <si>
    <t>Borelioza - p/c IgM (S25)</t>
  </si>
  <si>
    <t>56.</t>
  </si>
  <si>
    <t>Borelioza - p/c IgG met. Western-Blot (S23)</t>
  </si>
  <si>
    <t>57.</t>
  </si>
  <si>
    <t>Borelioza - p/c IgM met. Western-Blot (S27)</t>
  </si>
  <si>
    <t>58.</t>
  </si>
  <si>
    <t>Brucelloza - odczyn aglutynacyjny Wrighta</t>
  </si>
  <si>
    <t>59.</t>
  </si>
  <si>
    <t>Bezpośredni test antyglobulinowy (BTA) (E19)</t>
  </si>
  <si>
    <t>60.</t>
  </si>
  <si>
    <t>Wapń całkowity w surowicy (O77)</t>
  </si>
  <si>
    <t>61.</t>
  </si>
  <si>
    <t>Wapń zjonizowany (O75)</t>
  </si>
  <si>
    <t>62.</t>
  </si>
  <si>
    <t>Wapń całkowity w moczu ze zbiórki dobowej (O77)</t>
  </si>
  <si>
    <t>63.</t>
  </si>
  <si>
    <t>CA 125 (I41)</t>
  </si>
  <si>
    <t>64.</t>
  </si>
  <si>
    <t>CA 15-3 (I43)</t>
  </si>
  <si>
    <t>65.</t>
  </si>
  <si>
    <t>CA 19-9 (I45)</t>
  </si>
  <si>
    <t>66.</t>
  </si>
  <si>
    <t>P/c przeciw proteinazie 3 (c-ANCA, PR-3) (N69)</t>
  </si>
  <si>
    <t>67.</t>
  </si>
  <si>
    <t>Antygen karcinoembrionalny (CEA) (I53)</t>
  </si>
  <si>
    <t>68.</t>
  </si>
  <si>
    <t>Cholesterol całkowity (I99)</t>
  </si>
  <si>
    <t>69.</t>
  </si>
  <si>
    <t>Kinaza kreatynowa (CK) (M18)</t>
  </si>
  <si>
    <t>70.</t>
  </si>
  <si>
    <t>Kinaza kreatynowa-izoenzym sercowy (CK-MB) aktywn. (M19)</t>
  </si>
  <si>
    <t>71.</t>
  </si>
  <si>
    <t>Chlorki w surowicy (I97)</t>
  </si>
  <si>
    <t>72.</t>
  </si>
  <si>
    <t>Test kału w kierunku toksyny A+B Clostridium diff. (S81)</t>
  </si>
  <si>
    <t>73.</t>
  </si>
  <si>
    <t>CMV - wirus cytomegalii p/c IgG (F19)</t>
  </si>
  <si>
    <t>74.</t>
  </si>
  <si>
    <t>CMV - wirus cytomegalii p/c IgM (F23)</t>
  </si>
  <si>
    <t>75.</t>
  </si>
  <si>
    <t>CPS</t>
  </si>
  <si>
    <t>76.</t>
  </si>
  <si>
    <t>Białko C-reaktywne (CRP) – ilościowe (I81)</t>
  </si>
  <si>
    <t>77.</t>
  </si>
  <si>
    <t>Cyklosporyna (T11)</t>
  </si>
  <si>
    <t>78.</t>
  </si>
  <si>
    <t>Cytologia biopsja aspiracyjna cienkoigłowa (91.447)</t>
  </si>
  <si>
    <t>79.</t>
  </si>
  <si>
    <t>Cytologia nieginekologiczna</t>
  </si>
  <si>
    <t>80.</t>
  </si>
  <si>
    <t>Cytologiczne badanie wymazu z szyjki macicy (91.447)</t>
  </si>
  <si>
    <t>81.</t>
  </si>
  <si>
    <t>D-Dimery  (G49)</t>
  </si>
  <si>
    <t>82.</t>
  </si>
  <si>
    <t>Siarczan dehydroepiandrostendionu (DHEA-S) (K27)</t>
  </si>
  <si>
    <t>83.</t>
  </si>
  <si>
    <t>Dobowa zbiórka moczu</t>
  </si>
  <si>
    <t>84.</t>
  </si>
  <si>
    <t>Estradiol (E2) (K99)</t>
  </si>
  <si>
    <t>85.</t>
  </si>
  <si>
    <t>EBV - wirus Epsteina Barr antygen VCA p/c IgG (mononukleoza) (F53)</t>
  </si>
  <si>
    <t>86.</t>
  </si>
  <si>
    <t>EBV - wirus Epsteina Barr antygen VCA p/c IgM (mononukleoza) (F56)</t>
  </si>
  <si>
    <t>87.</t>
  </si>
  <si>
    <t>P/c przeciw endomysium IgA (N79)</t>
  </si>
  <si>
    <t>88.</t>
  </si>
  <si>
    <t>P/c przeciw endomysium IgG (N79)</t>
  </si>
  <si>
    <t>89.</t>
  </si>
  <si>
    <t>Erytropoetyna (K91)</t>
  </si>
  <si>
    <t>90.</t>
  </si>
  <si>
    <t>Żelazo w surowicy (O95)</t>
  </si>
  <si>
    <t>91.</t>
  </si>
  <si>
    <t>Ferrytyna (L05)</t>
  </si>
  <si>
    <t>92.</t>
  </si>
  <si>
    <t>Fibrynogen (G53)</t>
  </si>
  <si>
    <t>93.</t>
  </si>
  <si>
    <t>Fruktozamina (L27)</t>
  </si>
  <si>
    <t>94.</t>
  </si>
  <si>
    <t>Folikulotropina (FSH) (L65)</t>
  </si>
  <si>
    <t>95.</t>
  </si>
  <si>
    <t>Wolna trijodotyronina (FT3) (O55)</t>
  </si>
  <si>
    <t>96.</t>
  </si>
  <si>
    <t>Wolna tyroksyna (FT4) (O69)</t>
  </si>
  <si>
    <t>97.</t>
  </si>
  <si>
    <t>Gamma-glutamylotranspeptydaza (GGTP) (L31)</t>
  </si>
  <si>
    <t>98.</t>
  </si>
  <si>
    <t>Alkohol glikolowy (P27)</t>
  </si>
  <si>
    <t>99.</t>
  </si>
  <si>
    <t>Glukoza (L43)</t>
  </si>
  <si>
    <t>100.</t>
  </si>
  <si>
    <t>Glukoza w moczu (A15)</t>
  </si>
  <si>
    <t>101.</t>
  </si>
  <si>
    <t>Grupa krwi, Rh</t>
  </si>
  <si>
    <t>102.</t>
  </si>
  <si>
    <t>Badanie histopatologiczne</t>
  </si>
  <si>
    <t>103.</t>
  </si>
  <si>
    <t>Haptoglobina</t>
  </si>
  <si>
    <t>104.</t>
  </si>
  <si>
    <t>Hemoglobina glikowana (HbA1c) (L55)</t>
  </si>
  <si>
    <t>105.</t>
  </si>
  <si>
    <t>HBs antygen - test potwierdzenia (WZW typu B) (V41)</t>
  </si>
  <si>
    <t>106.</t>
  </si>
  <si>
    <t>HBs - antygen HBs (WZW typu B) (V39)</t>
  </si>
  <si>
    <t>107.</t>
  </si>
  <si>
    <t>Wykrywanie DNA wirusa HBV metodą Real Time-PCR</t>
  </si>
  <si>
    <t>108.</t>
  </si>
  <si>
    <t>Gonadotropina kosmówkowa w surowicy - Total (L47)</t>
  </si>
  <si>
    <t>109.</t>
  </si>
  <si>
    <t>Wykrywanie RNA wir. HCV metodą Real Time - PCR, jakościowo (V55)</t>
  </si>
  <si>
    <t>110.</t>
  </si>
  <si>
    <t>Cholesterol HDL w surowicy (K01)</t>
  </si>
  <si>
    <t>111.</t>
  </si>
  <si>
    <t>Ludzkie białko z komórek nabłonkowych najądrza (HE4)</t>
  </si>
  <si>
    <t>112.</t>
  </si>
  <si>
    <t>Helicobacter pylori - p/c IgG (U12)</t>
  </si>
  <si>
    <t>113.</t>
  </si>
  <si>
    <t>Hormon wzrostu (hGH) (L71)</t>
  </si>
  <si>
    <t>114.</t>
  </si>
  <si>
    <t>Homocysteina (L62)</t>
  </si>
  <si>
    <t>115.</t>
  </si>
  <si>
    <t>Wykrywanie DNA oraz oznaczanie genotypu wirusa HPV (F38)</t>
  </si>
  <si>
    <t>116.</t>
  </si>
  <si>
    <t>Identyfikacja Vitek (80)</t>
  </si>
  <si>
    <t>117.</t>
  </si>
  <si>
    <t>Identyfikacja szczepu w Sanepidzie</t>
  </si>
  <si>
    <t>118.</t>
  </si>
  <si>
    <t>Identyfikacja (80)</t>
  </si>
  <si>
    <t>119.</t>
  </si>
  <si>
    <t>Immunoglobulina Ig A w surowicy (L85)</t>
  </si>
  <si>
    <t>120.</t>
  </si>
  <si>
    <t>Immunoglobulina Ig E (całk.) w surowicy (L89)</t>
  </si>
  <si>
    <t>121.</t>
  </si>
  <si>
    <t>Immunoglobulina Ig G w surowicy (L93)</t>
  </si>
  <si>
    <t>122.</t>
  </si>
  <si>
    <t>Immunoglobulina Ig M w surowicy (L95)</t>
  </si>
  <si>
    <t>123.</t>
  </si>
  <si>
    <t>Jad kiełbasiany</t>
  </si>
  <si>
    <t>124.</t>
  </si>
  <si>
    <t>Potas w surowicy (N45)</t>
  </si>
  <si>
    <t>125.</t>
  </si>
  <si>
    <t>Potas w moczu ze zbiórki dobowej (N45)</t>
  </si>
  <si>
    <t>126.</t>
  </si>
  <si>
    <t>Bad. Kału w kierunku pasożytów (jedno oznacz.) (A21)</t>
  </si>
  <si>
    <t>127.</t>
  </si>
  <si>
    <t>Kał badanie ogólne i ocena resztek pokarmowych (A23)</t>
  </si>
  <si>
    <t>128.</t>
  </si>
  <si>
    <t>Łańcuchy wolne lekkie kappa w surowicy (M83)</t>
  </si>
  <si>
    <t>129.</t>
  </si>
  <si>
    <t>Karbamazepina (T33)</t>
  </si>
  <si>
    <t>130.</t>
  </si>
  <si>
    <t>Kortyzol (M31)</t>
  </si>
  <si>
    <t>131.</t>
  </si>
  <si>
    <t>Koci pazur - p/c IgG</t>
  </si>
  <si>
    <t>132.</t>
  </si>
  <si>
    <t>Koci pazur - p/c IgM</t>
  </si>
  <si>
    <t>133.</t>
  </si>
  <si>
    <t>Kreatynina w surowicy (M37)</t>
  </si>
  <si>
    <t>134.</t>
  </si>
  <si>
    <t>Wykryw. krwi utaj. w kale (met. Immunochemiczną) (A17)</t>
  </si>
  <si>
    <t>135.</t>
  </si>
  <si>
    <t>Krioglobuliny</t>
  </si>
  <si>
    <t>136.</t>
  </si>
  <si>
    <t>Kwas foliowy (M41)</t>
  </si>
  <si>
    <t>137.</t>
  </si>
  <si>
    <t>Krążący antykoagulant tocznia - LA</t>
  </si>
  <si>
    <t>138.</t>
  </si>
  <si>
    <t>Lamblie w kale metodą enzymatyczną ELISA (X13)</t>
  </si>
  <si>
    <t>139.</t>
  </si>
  <si>
    <t>Łańcuchy wolne lekkie lambda w surowicy (M85)</t>
  </si>
  <si>
    <t>140.</t>
  </si>
  <si>
    <t>Dehydrogenaza mleczanowa (LDH) (K33)</t>
  </si>
  <si>
    <t>141.</t>
  </si>
  <si>
    <t>Cholesterol LDL - wyliczany (K03)</t>
  </si>
  <si>
    <t>142.</t>
  </si>
  <si>
    <t>Luteotropina (LH) (L67)</t>
  </si>
  <si>
    <t>143.</t>
  </si>
  <si>
    <t>Lipaza (M67)</t>
  </si>
  <si>
    <t>144.</t>
  </si>
  <si>
    <t>Lit (M73)</t>
  </si>
  <si>
    <t>145.</t>
  </si>
  <si>
    <t>Alkohol metylowy (P65)</t>
  </si>
  <si>
    <t>146.</t>
  </si>
  <si>
    <t>Magnez w surowicy (M87)</t>
  </si>
  <si>
    <t>147.</t>
  </si>
  <si>
    <t>Mielogram szpiku kostnego (C51)</t>
  </si>
  <si>
    <t>148.</t>
  </si>
  <si>
    <t>Badanie ogólne moczu (A01)</t>
  </si>
  <si>
    <t>149.</t>
  </si>
  <si>
    <t>EBV - wirus Epsteina Barr - test lateksowy (mononukleoza)</t>
  </si>
  <si>
    <t>150.</t>
  </si>
  <si>
    <t>Morfologia (C55)</t>
  </si>
  <si>
    <t>151.</t>
  </si>
  <si>
    <t>Sód w surowicy (O35)</t>
  </si>
  <si>
    <t>152.</t>
  </si>
  <si>
    <t>Narkotyki w moczu zestaw (AMP, COC, THC, BZO, MOP)</t>
  </si>
  <si>
    <t>153.</t>
  </si>
  <si>
    <t>Odczyn Biernackiego (C59)</t>
  </si>
  <si>
    <t>154.</t>
  </si>
  <si>
    <t>Opracowanie materiału</t>
  </si>
  <si>
    <t>155.</t>
  </si>
  <si>
    <t>Mikroskopowy osad moczu (A19)</t>
  </si>
  <si>
    <t>156.</t>
  </si>
  <si>
    <t>Fosfor nieorganiczny w surowicy (L23)</t>
  </si>
  <si>
    <t>157.</t>
  </si>
  <si>
    <t>Posiew ilościowy wydzieliny oskrzelowej (BAL) (78)</t>
  </si>
  <si>
    <t>158.</t>
  </si>
  <si>
    <t>Posiew cewników, drenów i mat. wszcz. - tlenowo (78)</t>
  </si>
  <si>
    <t>159.</t>
  </si>
  <si>
    <t>Posiew z dolnych dróg oddechowych - tlenowo (78)</t>
  </si>
  <si>
    <t>160.</t>
  </si>
  <si>
    <t>Posiew w kierunku dermatofitów (78)</t>
  </si>
  <si>
    <t>161.</t>
  </si>
  <si>
    <t>Fosfor nieorganiczny w moczu ze zbiórki dobowej (L23)</t>
  </si>
  <si>
    <t>162.</t>
  </si>
  <si>
    <t>Posiew z dróg moczowo-płciowych - tlenowo (78)</t>
  </si>
  <si>
    <t>163.</t>
  </si>
  <si>
    <t>Posiew w kierunku Streptococcus agalactiae (GBS) (78)</t>
  </si>
  <si>
    <t>164.</t>
  </si>
  <si>
    <t>Posiew kału w kier. E. coli enteropatogennej (78)</t>
  </si>
  <si>
    <t>165.</t>
  </si>
  <si>
    <t>Posiew na obecność S. pyogenes i Strep. gr. C i G (78)</t>
  </si>
  <si>
    <t>166.</t>
  </si>
  <si>
    <t>Posiew z górnych dróg oddechowych rozszerzony (78)</t>
  </si>
  <si>
    <t>167.</t>
  </si>
  <si>
    <t>Posiew w kier. grzybów (drożdżopodobnych) (78)</t>
  </si>
  <si>
    <t>168.</t>
  </si>
  <si>
    <t>Posiew kału/odbytu w kier. grzybów (drożdżopodobnych) (78)</t>
  </si>
  <si>
    <t>169.</t>
  </si>
  <si>
    <t>Posiew z dróg mocz.-pł. w k. grzybów drożdżopodo. (78)</t>
  </si>
  <si>
    <t>170.</t>
  </si>
  <si>
    <t>Posiew wymazu z jamy ustnej - tlenowo (78)</t>
  </si>
  <si>
    <t>171.</t>
  </si>
  <si>
    <t>Posiew ogólny kału (78)</t>
  </si>
  <si>
    <t>172.</t>
  </si>
  <si>
    <t>Posiew krwi - tlenowo (78)</t>
  </si>
  <si>
    <t>173.</t>
  </si>
  <si>
    <t>Posiew moczu (77)</t>
  </si>
  <si>
    <t>174.</t>
  </si>
  <si>
    <t>Posiew moczu rozszerzony</t>
  </si>
  <si>
    <t>175.</t>
  </si>
  <si>
    <t>Badanie na nosicielstwo MRSA (78)</t>
  </si>
  <si>
    <t>176.</t>
  </si>
  <si>
    <t>Posiew wymazu z nosa w kierunku S.aureus (78)</t>
  </si>
  <si>
    <t>177.</t>
  </si>
  <si>
    <t>Posiew z nosa rozszerzony (78)</t>
  </si>
  <si>
    <t>178.</t>
  </si>
  <si>
    <t>Posiew wymazu z odbytu (78)</t>
  </si>
  <si>
    <t>179.</t>
  </si>
  <si>
    <t>Posiew wymazu z oka - tlenowo (78)</t>
  </si>
  <si>
    <t>180.</t>
  </si>
  <si>
    <t>Posiew płynów ustrojowych - tlenowo (78)</t>
  </si>
  <si>
    <t>181.</t>
  </si>
  <si>
    <t>Posiew płynu mózgowo-rdzeniowego - tlenowo (78)</t>
  </si>
  <si>
    <t>182.</t>
  </si>
  <si>
    <t>Posiew wymazu z rany - tlenowo (78)</t>
  </si>
  <si>
    <t>183.</t>
  </si>
  <si>
    <t>Posiew ropy - tlenowo (78)</t>
  </si>
  <si>
    <t>184.</t>
  </si>
  <si>
    <t>Posiew wymazu ze skóry (78)</t>
  </si>
  <si>
    <t>185.</t>
  </si>
  <si>
    <t>Posiew w kierunku Salmonella Shigella (78)</t>
  </si>
  <si>
    <t>186.</t>
  </si>
  <si>
    <t>Posiew wymazu z ucha - tlenowo (78)</t>
  </si>
  <si>
    <t>187.</t>
  </si>
  <si>
    <t>Posiew materiału z ucha środkowego tlenowo (78)</t>
  </si>
  <si>
    <t>188.</t>
  </si>
  <si>
    <t>Posiew  z okolic wkłuć (78)</t>
  </si>
  <si>
    <t>189.</t>
  </si>
  <si>
    <t>Kontrola czystości powierzchni – wymaz (78)</t>
  </si>
  <si>
    <t>190.</t>
  </si>
  <si>
    <t>Posiew ze zmian skórnych - tlenowo (78)</t>
  </si>
  <si>
    <t>191.</t>
  </si>
  <si>
    <t>P/c przeciw mieloperoksydazie (p-ANCA, MPO)</t>
  </si>
  <si>
    <t>192.</t>
  </si>
  <si>
    <t>Posiew cewników, drenów i mat. wszcz. - beztlenowo (78)</t>
  </si>
  <si>
    <t>193.</t>
  </si>
  <si>
    <t>Posiew z dolnych dróg oddechowych beztlenowo (78)</t>
  </si>
  <si>
    <t>194.</t>
  </si>
  <si>
    <t>Posiew z dróg moczowo-płciowych-beztlenowo (78)</t>
  </si>
  <si>
    <t>195.</t>
  </si>
  <si>
    <t>Posiew  krwi - beztlenowo (78)</t>
  </si>
  <si>
    <t>196.</t>
  </si>
  <si>
    <t>Posiew wymazu z oka - beztlenowo (78)</t>
  </si>
  <si>
    <t>197.</t>
  </si>
  <si>
    <t>Posiew  płynów - beztlenowo (78)</t>
  </si>
  <si>
    <t>198.</t>
  </si>
  <si>
    <t>Posiew wymazu z rany - beztlenowo (78)</t>
  </si>
  <si>
    <t>199.</t>
  </si>
  <si>
    <t>Posiew ropy - beztlenowo (78)</t>
  </si>
  <si>
    <t>200.</t>
  </si>
  <si>
    <t>Posiew ze skóry - beztlenowo (78)</t>
  </si>
  <si>
    <t>201.</t>
  </si>
  <si>
    <t>Posiew wymazu z ucha - beztlenowo (78)</t>
  </si>
  <si>
    <t>202.</t>
  </si>
  <si>
    <t>Bąblowica (Echinococcus granulosus) - p/c met. ELISA (X05)</t>
  </si>
  <si>
    <t>203.</t>
  </si>
  <si>
    <t>P/c przeciw czynnikowi wewnętrznemu Castle'a (N71)</t>
  </si>
  <si>
    <t>204.</t>
  </si>
  <si>
    <t>P/c przeciw cyklicznemu cytrulinowanemu peptydowi 3 (aCCP) (N66)</t>
  </si>
  <si>
    <t>205.</t>
  </si>
  <si>
    <t>P/c przeciw komórkom okładzinowym żołądka (N97)</t>
  </si>
  <si>
    <t>206.</t>
  </si>
  <si>
    <t>P/c przeciw mięśniom gładkim (ASMA) (N91)</t>
  </si>
  <si>
    <t>207.</t>
  </si>
  <si>
    <t>Wykrywanie DNA Chlamydia trachomatis metody Real Time-PCR (S79)</t>
  </si>
  <si>
    <t>208.</t>
  </si>
  <si>
    <t>Prokalcytonina PCT (N58)</t>
  </si>
  <si>
    <t>209.</t>
  </si>
  <si>
    <t>Badanie płynu z jam ciała (A05)</t>
  </si>
  <si>
    <t>210.</t>
  </si>
  <si>
    <t>Badanie na obecność plemników (mocz, wymaz)</t>
  </si>
  <si>
    <t>211.</t>
  </si>
  <si>
    <t>Płytki krwi - liczba (ICD - C65) (C66)</t>
  </si>
  <si>
    <t>212.</t>
  </si>
  <si>
    <t>Test lateksowy PMR</t>
  </si>
  <si>
    <t>213.</t>
  </si>
  <si>
    <t>POS-OGT</t>
  </si>
  <si>
    <t>214.</t>
  </si>
  <si>
    <t>Posiew Vitek (78)</t>
  </si>
  <si>
    <t>215.</t>
  </si>
  <si>
    <t>Próba zgodności - krzyżówka (E20)</t>
  </si>
  <si>
    <t>216.</t>
  </si>
  <si>
    <t>Preparaty bakteriologiczne (13)</t>
  </si>
  <si>
    <t>217.</t>
  </si>
  <si>
    <t>Progesteron (N55)</t>
  </si>
  <si>
    <t>218.</t>
  </si>
  <si>
    <t>Prolaktyna (PRL) (N59)</t>
  </si>
  <si>
    <t>219.</t>
  </si>
  <si>
    <t>Rozdział elektrof. białek w sur. (Proteinogram) (I79)</t>
  </si>
  <si>
    <t>220.</t>
  </si>
  <si>
    <t>Czas protrombinowy (PT), INR/ (G21)</t>
  </si>
  <si>
    <t>221.</t>
  </si>
  <si>
    <t>Parathormon PTH (N29)</t>
  </si>
  <si>
    <t>222.</t>
  </si>
  <si>
    <t>Oznaczanie odsetka retikulocytów (C69)</t>
  </si>
  <si>
    <t>223.</t>
  </si>
  <si>
    <t>Czynnik reumatoidalny (RF) - ilość (K21)</t>
  </si>
  <si>
    <t>224.</t>
  </si>
  <si>
    <t>Równowaga kwasowo-zasadowa Na K (O29)</t>
  </si>
  <si>
    <t>225.</t>
  </si>
  <si>
    <t>Mikroskopowa ocena rozmazu krwi (C32)</t>
  </si>
  <si>
    <t>226.</t>
  </si>
  <si>
    <t>Rubella (różyczka) - p/c IgG (V21)</t>
  </si>
  <si>
    <t>227.</t>
  </si>
  <si>
    <t>Rubella (różyczka) - p/c IgM (V24)</t>
  </si>
  <si>
    <t>228.</t>
  </si>
  <si>
    <t>Białko S-100B (I82)</t>
  </si>
  <si>
    <t>229.</t>
  </si>
  <si>
    <t>Surowica własna</t>
  </si>
  <si>
    <t>230.</t>
  </si>
  <si>
    <t>Lekowrażliwość podstawowa (84)</t>
  </si>
  <si>
    <t>231.</t>
  </si>
  <si>
    <t>Posiew TBC met. automatyczna (78)</t>
  </si>
  <si>
    <t>232.</t>
  </si>
  <si>
    <t>Identyfikacja szczepu (80)</t>
  </si>
  <si>
    <t>233.</t>
  </si>
  <si>
    <t>Posiew TBC met. Konwencjonalna (78)</t>
  </si>
  <si>
    <t>234.</t>
  </si>
  <si>
    <t>Preparat TBC- bad. w kierunku gruźlicy (13)</t>
  </si>
  <si>
    <t>235.</t>
  </si>
  <si>
    <t>Testosteron (O41)</t>
  </si>
  <si>
    <t>236.</t>
  </si>
  <si>
    <t>Test Roma</t>
  </si>
  <si>
    <t>237.</t>
  </si>
  <si>
    <t>Triglicerydy (O49)</t>
  </si>
  <si>
    <t>238.</t>
  </si>
  <si>
    <t>Całkowita zdolność wiązania żelaza (TIBC) (O93)</t>
  </si>
  <si>
    <t>239.</t>
  </si>
  <si>
    <t>Toxoplazma gondi - p/c IgA</t>
  </si>
  <si>
    <t>240.</t>
  </si>
  <si>
    <t>Toxoplazma gondi - p/c IgG (X41)</t>
  </si>
  <si>
    <t>241.</t>
  </si>
  <si>
    <t>Toxoplazma gondi – awidność p/c IgG (X49)</t>
  </si>
  <si>
    <t>242.</t>
  </si>
  <si>
    <t>Toxoplazma gondi przeciwciała klasy IgG techniczne (X41)</t>
  </si>
  <si>
    <t>243.</t>
  </si>
  <si>
    <t>Toxoplazma gondi - p/c IgM (X45)</t>
  </si>
  <si>
    <t>244.</t>
  </si>
  <si>
    <t>Toxocara canis IgG (X33)</t>
  </si>
  <si>
    <t>245.</t>
  </si>
  <si>
    <t>Białko całkowite (I77)</t>
  </si>
  <si>
    <t>246.</t>
  </si>
  <si>
    <t>Białko w moczu (A07)</t>
  </si>
  <si>
    <t>247.</t>
  </si>
  <si>
    <t>Białko w PMR (I77)</t>
  </si>
  <si>
    <t>248.</t>
  </si>
  <si>
    <t>PSA całkowity (I61)</t>
  </si>
  <si>
    <t>249.</t>
  </si>
  <si>
    <t>P/c przeciw receptorowi TSH (TRAb) (O15)</t>
  </si>
  <si>
    <t>250.</t>
  </si>
  <si>
    <t>Transferyna (O43)</t>
  </si>
  <si>
    <t>251.</t>
  </si>
  <si>
    <t>Trichinella spiralis p/c IgG (włośnica) (X53)</t>
  </si>
  <si>
    <t>252.</t>
  </si>
  <si>
    <t>Badanie w kierunku Trichomonas vaginalis</t>
  </si>
  <si>
    <t>253.</t>
  </si>
  <si>
    <t>Troponina I (O59)</t>
  </si>
  <si>
    <t>254.</t>
  </si>
  <si>
    <t>Tyreotropina (TSH)  trzeciej generacji (L69)</t>
  </si>
  <si>
    <t>255.</t>
  </si>
  <si>
    <t>Mocznik (N13)</t>
  </si>
  <si>
    <t>256.</t>
  </si>
  <si>
    <t>Kwas moczowy  w surowicy (M45)</t>
  </si>
  <si>
    <t>257.</t>
  </si>
  <si>
    <t>Kwas moczowy w moczu ze zbiórki dobowej (M45)</t>
  </si>
  <si>
    <t>258.</t>
  </si>
  <si>
    <t>Odczyn Waaler-Rose</t>
  </si>
  <si>
    <t>259.</t>
  </si>
  <si>
    <t>Kwas walproinowy (T59)</t>
  </si>
  <si>
    <t>260.</t>
  </si>
  <si>
    <t>Witamina B12 (O83)</t>
  </si>
  <si>
    <t>261.</t>
  </si>
  <si>
    <t>Witamina 25(OH)D Total</t>
  </si>
  <si>
    <t>262.</t>
  </si>
  <si>
    <t>Test kiłowy - przesiewowy (WR)</t>
  </si>
  <si>
    <t>263.</t>
  </si>
  <si>
    <t>Fosfotaza alkaliczna granulocytów (FAG)</t>
  </si>
  <si>
    <t>264.</t>
  </si>
  <si>
    <t>Mielopersoksydaza (MPO)</t>
  </si>
  <si>
    <t>265.</t>
  </si>
  <si>
    <t>Esteraza niespecyficzna (NSE)</t>
  </si>
  <si>
    <t>266.</t>
  </si>
  <si>
    <t>Glikogen (PAS)</t>
  </si>
  <si>
    <t>SUMA: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</si>
</sst>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 horizontal="left" vertical="center"/>
    </xf>
    <xf numFmtId="164" fontId="0" fillId="0" borderId="1" xfId="0" applyBorder="1" applyAlignment="1">
      <alignment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Border="1" applyAlignment="1">
      <alignment wrapText="1"/>
    </xf>
    <xf numFmtId="164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4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="120" zoomScaleNormal="120" workbookViewId="0" topLeftCell="A247">
      <selection activeCell="F276" sqref="F276"/>
    </sheetView>
  </sheetViews>
  <sheetFormatPr defaultColWidth="11.421875" defaultRowHeight="12.75"/>
  <cols>
    <col min="1" max="1" width="7.28125" style="0" customWidth="1"/>
    <col min="2" max="2" width="38.57421875" style="1" customWidth="1"/>
    <col min="3" max="5" width="0" style="0" hidden="1" customWidth="1"/>
    <col min="6" max="6" width="13.28125" style="0" customWidth="1"/>
    <col min="7" max="7" width="12.57421875" style="0" customWidth="1"/>
    <col min="8" max="8" width="11.421875" style="0" customWidth="1"/>
    <col min="9" max="11" width="13.421875" style="0" customWidth="1"/>
  </cols>
  <sheetData>
    <row r="1" spans="1:12" ht="12.75">
      <c r="A1" s="2"/>
      <c r="B1" s="3"/>
      <c r="C1" s="2"/>
      <c r="D1" s="2"/>
      <c r="E1" s="2"/>
      <c r="F1" s="2"/>
      <c r="G1" s="2"/>
      <c r="H1" s="2"/>
      <c r="I1" s="2"/>
      <c r="J1" s="2" t="s">
        <v>0</v>
      </c>
      <c r="K1" s="2"/>
      <c r="L1" s="2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 t="s">
        <v>1</v>
      </c>
      <c r="K2" s="2"/>
      <c r="L2" s="2"/>
    </row>
    <row r="3" spans="1:12" ht="12.75">
      <c r="A3" s="2"/>
      <c r="B3" s="4"/>
      <c r="C3" s="2"/>
      <c r="D3" s="2"/>
      <c r="E3" s="2"/>
      <c r="F3" s="5" t="s">
        <v>2</v>
      </c>
      <c r="G3" s="2"/>
      <c r="H3" s="2"/>
      <c r="I3" s="2"/>
      <c r="J3" s="2"/>
      <c r="K3" s="2"/>
      <c r="L3" s="2"/>
    </row>
    <row r="4" spans="1:12" ht="12.7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2.75">
      <c r="A5" s="7" t="s">
        <v>3</v>
      </c>
      <c r="B5" s="7" t="s">
        <v>4</v>
      </c>
      <c r="C5" s="7"/>
      <c r="D5" s="8"/>
      <c r="E5" s="7"/>
      <c r="F5" s="8" t="s">
        <v>5</v>
      </c>
      <c r="G5" s="8" t="s">
        <v>6</v>
      </c>
      <c r="H5" s="9" t="s">
        <v>7</v>
      </c>
      <c r="I5" s="10" t="s">
        <v>8</v>
      </c>
      <c r="J5" s="10" t="s">
        <v>9</v>
      </c>
      <c r="K5" s="11" t="s">
        <v>10</v>
      </c>
      <c r="M5" s="8" t="s">
        <v>11</v>
      </c>
    </row>
    <row r="6" spans="1:13" ht="12.75">
      <c r="A6" s="12">
        <v>1</v>
      </c>
      <c r="B6" s="13">
        <v>2</v>
      </c>
      <c r="C6" s="7"/>
      <c r="D6" s="8"/>
      <c r="E6" s="7"/>
      <c r="F6" s="8">
        <v>3</v>
      </c>
      <c r="G6" s="8">
        <v>4</v>
      </c>
      <c r="H6" s="10">
        <v>5</v>
      </c>
      <c r="I6" s="10">
        <v>6</v>
      </c>
      <c r="J6" s="10">
        <v>7</v>
      </c>
      <c r="K6" s="12">
        <v>8</v>
      </c>
      <c r="M6" s="14"/>
    </row>
    <row r="7" spans="1:13" ht="12.75">
      <c r="A7" s="15" t="s">
        <v>12</v>
      </c>
      <c r="B7" s="16" t="s">
        <v>13</v>
      </c>
      <c r="C7" s="17"/>
      <c r="D7" s="17"/>
      <c r="E7" s="17"/>
      <c r="F7" s="18">
        <f>M7*5</f>
        <v>5</v>
      </c>
      <c r="G7" s="15"/>
      <c r="H7" s="15"/>
      <c r="I7" s="19"/>
      <c r="J7" s="19"/>
      <c r="K7" s="20"/>
      <c r="M7" s="19">
        <v>1</v>
      </c>
    </row>
    <row r="8" spans="1:14" ht="12.75">
      <c r="A8" s="15" t="s">
        <v>14</v>
      </c>
      <c r="B8" s="16" t="s">
        <v>15</v>
      </c>
      <c r="C8" s="17"/>
      <c r="D8" s="17"/>
      <c r="E8" s="17"/>
      <c r="F8" s="18">
        <f>M8*5</f>
        <v>10</v>
      </c>
      <c r="G8" s="15"/>
      <c r="H8" s="15"/>
      <c r="I8" s="19"/>
      <c r="J8" s="19"/>
      <c r="K8" s="20"/>
      <c r="M8" s="19">
        <v>2</v>
      </c>
      <c r="N8" s="21"/>
    </row>
    <row r="9" spans="1:20" ht="12.75">
      <c r="A9" s="15" t="s">
        <v>16</v>
      </c>
      <c r="B9" s="16" t="s">
        <v>17</v>
      </c>
      <c r="C9" s="17"/>
      <c r="D9" s="17"/>
      <c r="E9" s="17"/>
      <c r="F9" s="18">
        <f>M9*5</f>
        <v>15</v>
      </c>
      <c r="G9" s="15"/>
      <c r="H9" s="15"/>
      <c r="I9" s="19"/>
      <c r="J9" s="19"/>
      <c r="K9" s="20"/>
      <c r="M9" s="19">
        <v>3</v>
      </c>
      <c r="P9" s="22"/>
      <c r="Q9" s="22"/>
      <c r="R9" s="22"/>
      <c r="S9" s="22"/>
      <c r="T9" s="22"/>
    </row>
    <row r="10" spans="1:20" ht="12.75">
      <c r="A10" s="15" t="s">
        <v>18</v>
      </c>
      <c r="B10" s="16" t="s">
        <v>19</v>
      </c>
      <c r="C10" s="17"/>
      <c r="D10" s="17"/>
      <c r="E10" s="17"/>
      <c r="F10" s="18">
        <f>M10*5</f>
        <v>20</v>
      </c>
      <c r="G10" s="15"/>
      <c r="H10" s="15"/>
      <c r="I10" s="19"/>
      <c r="J10" s="19"/>
      <c r="K10" s="20"/>
      <c r="M10" s="19">
        <v>4</v>
      </c>
      <c r="P10" s="22"/>
      <c r="Q10" s="22"/>
      <c r="R10" s="22"/>
      <c r="S10" s="22"/>
      <c r="T10" s="22"/>
    </row>
    <row r="11" spans="1:20" ht="12.75">
      <c r="A11" s="15" t="s">
        <v>20</v>
      </c>
      <c r="B11" s="16" t="s">
        <v>21</v>
      </c>
      <c r="C11" s="17"/>
      <c r="D11" s="17"/>
      <c r="E11" s="17"/>
      <c r="F11" s="18">
        <f>M11*5</f>
        <v>5</v>
      </c>
      <c r="G11" s="15"/>
      <c r="H11" s="15"/>
      <c r="I11" s="19"/>
      <c r="J11" s="19"/>
      <c r="K11" s="20"/>
      <c r="M11" s="19">
        <v>1</v>
      </c>
      <c r="P11" s="22"/>
      <c r="Q11" s="22"/>
      <c r="R11" s="22"/>
      <c r="S11" s="22"/>
      <c r="T11" s="22"/>
    </row>
    <row r="12" spans="1:20" ht="12.75">
      <c r="A12" s="15" t="s">
        <v>22</v>
      </c>
      <c r="B12" s="16" t="s">
        <v>23</v>
      </c>
      <c r="C12" s="17"/>
      <c r="D12" s="17"/>
      <c r="E12" s="17"/>
      <c r="F12" s="18">
        <f>M12*5</f>
        <v>10</v>
      </c>
      <c r="G12" s="15"/>
      <c r="H12" s="15"/>
      <c r="I12" s="19"/>
      <c r="J12" s="19"/>
      <c r="K12" s="20"/>
      <c r="M12" s="19">
        <v>2</v>
      </c>
      <c r="P12" s="22"/>
      <c r="Q12" s="22"/>
      <c r="R12" s="22"/>
      <c r="S12" s="22"/>
      <c r="T12" s="22"/>
    </row>
    <row r="13" spans="1:20" ht="12.75">
      <c r="A13" s="15" t="s">
        <v>24</v>
      </c>
      <c r="B13" s="16" t="s">
        <v>25</v>
      </c>
      <c r="C13" s="17"/>
      <c r="D13" s="17"/>
      <c r="E13" s="17"/>
      <c r="F13" s="18">
        <f>M13*5</f>
        <v>30</v>
      </c>
      <c r="G13" s="15"/>
      <c r="H13" s="15"/>
      <c r="I13" s="19"/>
      <c r="J13" s="19"/>
      <c r="K13" s="20"/>
      <c r="M13" s="19">
        <v>6</v>
      </c>
      <c r="P13" s="22"/>
      <c r="Q13" s="22"/>
      <c r="R13" s="22"/>
      <c r="S13" s="22"/>
      <c r="T13" s="22"/>
    </row>
    <row r="14" spans="1:14" ht="12.75">
      <c r="A14" s="15" t="s">
        <v>26</v>
      </c>
      <c r="B14" s="16" t="s">
        <v>27</v>
      </c>
      <c r="C14" s="17"/>
      <c r="D14" s="17"/>
      <c r="E14" s="17"/>
      <c r="F14" s="18">
        <f>M14*5</f>
        <v>5</v>
      </c>
      <c r="G14" s="15"/>
      <c r="H14" s="15"/>
      <c r="I14" s="19"/>
      <c r="J14" s="19"/>
      <c r="K14" s="20"/>
      <c r="M14" s="19">
        <v>1</v>
      </c>
      <c r="N14" s="21"/>
    </row>
    <row r="15" spans="1:14" ht="12.75">
      <c r="A15" s="15" t="s">
        <v>28</v>
      </c>
      <c r="B15" s="16" t="s">
        <v>29</v>
      </c>
      <c r="C15" s="17"/>
      <c r="D15" s="17"/>
      <c r="E15" s="17"/>
      <c r="F15" s="18">
        <f>M15*5</f>
        <v>5</v>
      </c>
      <c r="G15" s="15"/>
      <c r="H15" s="15"/>
      <c r="I15" s="19"/>
      <c r="J15" s="19"/>
      <c r="K15" s="20"/>
      <c r="M15" s="19">
        <v>1</v>
      </c>
      <c r="N15" s="21"/>
    </row>
    <row r="16" spans="1:14" ht="12.75">
      <c r="A16" s="15" t="s">
        <v>30</v>
      </c>
      <c r="B16" s="16" t="s">
        <v>31</v>
      </c>
      <c r="C16" s="17"/>
      <c r="D16" s="17"/>
      <c r="E16" s="17"/>
      <c r="F16" s="18">
        <f>M16*5</f>
        <v>90</v>
      </c>
      <c r="G16" s="15"/>
      <c r="H16" s="15"/>
      <c r="I16" s="19"/>
      <c r="J16" s="19"/>
      <c r="K16" s="20"/>
      <c r="M16" s="19">
        <v>18</v>
      </c>
      <c r="N16" s="21"/>
    </row>
    <row r="17" spans="1:14" ht="12.75">
      <c r="A17" s="15" t="s">
        <v>32</v>
      </c>
      <c r="B17" s="16" t="s">
        <v>33</v>
      </c>
      <c r="C17" s="17"/>
      <c r="D17" s="17"/>
      <c r="E17" s="17"/>
      <c r="F17" s="18">
        <f>M17*5</f>
        <v>2685</v>
      </c>
      <c r="G17" s="15"/>
      <c r="H17" s="15"/>
      <c r="I17" s="19"/>
      <c r="J17" s="19"/>
      <c r="K17" s="20"/>
      <c r="M17" s="19">
        <v>537</v>
      </c>
      <c r="N17" s="21"/>
    </row>
    <row r="18" spans="1:14" ht="12.75">
      <c r="A18" s="15" t="s">
        <v>34</v>
      </c>
      <c r="B18" s="23" t="s">
        <v>35</v>
      </c>
      <c r="C18" s="17"/>
      <c r="D18" s="17"/>
      <c r="E18" s="17"/>
      <c r="F18" s="18">
        <f>M18*5</f>
        <v>1970</v>
      </c>
      <c r="G18" s="15"/>
      <c r="H18" s="15"/>
      <c r="I18" s="19"/>
      <c r="J18" s="19"/>
      <c r="K18" s="20"/>
      <c r="M18" s="19">
        <v>394</v>
      </c>
      <c r="N18" s="21"/>
    </row>
    <row r="19" spans="1:14" ht="12.75">
      <c r="A19" s="15" t="s">
        <v>36</v>
      </c>
      <c r="B19" s="16" t="s">
        <v>37</v>
      </c>
      <c r="C19" s="17"/>
      <c r="D19" s="17"/>
      <c r="E19" s="17"/>
      <c r="F19" s="18">
        <f>M19*5</f>
        <v>5</v>
      </c>
      <c r="G19" s="15"/>
      <c r="H19" s="15"/>
      <c r="I19" s="19"/>
      <c r="J19" s="19"/>
      <c r="K19" s="20"/>
      <c r="M19" s="19">
        <v>1</v>
      </c>
      <c r="N19" s="21"/>
    </row>
    <row r="20" spans="1:14" ht="12.75">
      <c r="A20" s="15" t="s">
        <v>38</v>
      </c>
      <c r="B20" s="16" t="s">
        <v>39</v>
      </c>
      <c r="C20" s="17"/>
      <c r="D20" s="17"/>
      <c r="E20" s="17"/>
      <c r="F20" s="18">
        <f>M20*5</f>
        <v>10</v>
      </c>
      <c r="G20" s="15"/>
      <c r="H20" s="15"/>
      <c r="I20" s="19"/>
      <c r="J20" s="19"/>
      <c r="K20" s="20"/>
      <c r="M20" s="19">
        <v>2</v>
      </c>
      <c r="N20" s="21"/>
    </row>
    <row r="21" spans="1:14" ht="12.75">
      <c r="A21" s="15" t="s">
        <v>40</v>
      </c>
      <c r="B21" s="16" t="s">
        <v>41</v>
      </c>
      <c r="C21" s="17"/>
      <c r="D21" s="17"/>
      <c r="E21" s="17"/>
      <c r="F21" s="18">
        <f>M21*5</f>
        <v>5</v>
      </c>
      <c r="G21" s="15"/>
      <c r="H21" s="15"/>
      <c r="I21" s="19"/>
      <c r="J21" s="19"/>
      <c r="K21" s="20"/>
      <c r="M21" s="19">
        <v>1</v>
      </c>
      <c r="N21" s="21"/>
    </row>
    <row r="22" spans="1:14" ht="12.75">
      <c r="A22" s="15" t="s">
        <v>42</v>
      </c>
      <c r="B22" s="16" t="s">
        <v>43</v>
      </c>
      <c r="C22" s="17"/>
      <c r="D22" s="17"/>
      <c r="E22" s="17"/>
      <c r="F22" s="18">
        <f>M22*5</f>
        <v>390</v>
      </c>
      <c r="G22" s="15"/>
      <c r="H22" s="15"/>
      <c r="I22" s="19"/>
      <c r="J22" s="19"/>
      <c r="K22" s="20"/>
      <c r="M22" s="19">
        <v>78</v>
      </c>
      <c r="N22" s="21"/>
    </row>
    <row r="23" spans="1:14" ht="12.75">
      <c r="A23" s="15" t="s">
        <v>44</v>
      </c>
      <c r="B23" s="16" t="s">
        <v>45</v>
      </c>
      <c r="C23" s="17"/>
      <c r="D23" s="17"/>
      <c r="E23" s="17"/>
      <c r="F23" s="18">
        <f>M23*5</f>
        <v>2315</v>
      </c>
      <c r="G23" s="15"/>
      <c r="H23" s="15"/>
      <c r="I23" s="19"/>
      <c r="J23" s="19"/>
      <c r="K23" s="20"/>
      <c r="M23" s="19">
        <v>463</v>
      </c>
      <c r="N23" s="21"/>
    </row>
    <row r="24" spans="1:14" ht="12.75">
      <c r="A24" s="15" t="s">
        <v>46</v>
      </c>
      <c r="B24" s="16" t="s">
        <v>47</v>
      </c>
      <c r="C24" s="17"/>
      <c r="D24" s="17"/>
      <c r="E24" s="17"/>
      <c r="F24" s="18">
        <f>M24*5</f>
        <v>35</v>
      </c>
      <c r="G24" s="15"/>
      <c r="H24" s="15"/>
      <c r="I24" s="19"/>
      <c r="J24" s="19"/>
      <c r="K24" s="20"/>
      <c r="M24" s="19">
        <v>7</v>
      </c>
      <c r="N24" s="21"/>
    </row>
    <row r="25" spans="1:14" ht="12.75">
      <c r="A25" s="15" t="s">
        <v>48</v>
      </c>
      <c r="B25" s="16" t="s">
        <v>49</v>
      </c>
      <c r="C25" s="17"/>
      <c r="D25" s="17"/>
      <c r="E25" s="17"/>
      <c r="F25" s="18">
        <f>M25*5</f>
        <v>12205</v>
      </c>
      <c r="G25" s="15"/>
      <c r="H25" s="15"/>
      <c r="I25" s="19"/>
      <c r="J25" s="19"/>
      <c r="K25" s="20"/>
      <c r="M25" s="19">
        <v>2441</v>
      </c>
      <c r="N25" s="21"/>
    </row>
    <row r="26" spans="1:14" ht="12.75">
      <c r="A26" s="15" t="s">
        <v>50</v>
      </c>
      <c r="B26" s="16" t="s">
        <v>51</v>
      </c>
      <c r="C26" s="17"/>
      <c r="D26" s="17"/>
      <c r="E26" s="17"/>
      <c r="F26" s="18">
        <f>M26*5</f>
        <v>4675</v>
      </c>
      <c r="G26" s="15"/>
      <c r="H26" s="15"/>
      <c r="I26" s="19"/>
      <c r="J26" s="19"/>
      <c r="K26" s="20"/>
      <c r="M26" s="19">
        <v>935</v>
      </c>
      <c r="N26" s="21"/>
    </row>
    <row r="27" spans="1:14" ht="12.75">
      <c r="A27" s="15" t="s">
        <v>52</v>
      </c>
      <c r="B27" s="16" t="s">
        <v>53</v>
      </c>
      <c r="C27" s="17"/>
      <c r="D27" s="17"/>
      <c r="E27" s="17"/>
      <c r="F27" s="18">
        <f>M27*5</f>
        <v>1535</v>
      </c>
      <c r="G27" s="15"/>
      <c r="H27" s="15"/>
      <c r="I27" s="19"/>
      <c r="J27" s="19"/>
      <c r="K27" s="20"/>
      <c r="M27" s="19">
        <v>307</v>
      </c>
      <c r="N27" s="21"/>
    </row>
    <row r="28" spans="1:14" ht="12.75">
      <c r="A28" s="15" t="s">
        <v>54</v>
      </c>
      <c r="B28" s="16" t="s">
        <v>55</v>
      </c>
      <c r="C28" s="17"/>
      <c r="D28" s="17"/>
      <c r="E28" s="17"/>
      <c r="F28" s="18">
        <f>M28*5</f>
        <v>40</v>
      </c>
      <c r="G28" s="15"/>
      <c r="H28" s="15"/>
      <c r="I28" s="19"/>
      <c r="J28" s="19"/>
      <c r="K28" s="20"/>
      <c r="M28" s="19">
        <v>8</v>
      </c>
      <c r="N28" s="21"/>
    </row>
    <row r="29" spans="1:14" ht="12.75">
      <c r="A29" s="15" t="s">
        <v>56</v>
      </c>
      <c r="B29" s="16" t="s">
        <v>57</v>
      </c>
      <c r="C29" s="17"/>
      <c r="D29" s="17"/>
      <c r="E29" s="17"/>
      <c r="F29" s="18">
        <f>M29*5</f>
        <v>80</v>
      </c>
      <c r="G29" s="15"/>
      <c r="H29" s="15"/>
      <c r="I29" s="19"/>
      <c r="J29" s="19"/>
      <c r="K29" s="20"/>
      <c r="M29" s="19">
        <v>16</v>
      </c>
      <c r="N29" s="21"/>
    </row>
    <row r="30" spans="1:14" ht="12.75">
      <c r="A30" s="15" t="s">
        <v>58</v>
      </c>
      <c r="B30" s="16" t="s">
        <v>59</v>
      </c>
      <c r="C30" s="17"/>
      <c r="D30" s="17"/>
      <c r="E30" s="17"/>
      <c r="F30" s="18">
        <f>M30*5</f>
        <v>10</v>
      </c>
      <c r="G30" s="15"/>
      <c r="H30" s="15"/>
      <c r="I30" s="19"/>
      <c r="J30" s="19"/>
      <c r="K30" s="20"/>
      <c r="M30" s="19">
        <v>2</v>
      </c>
      <c r="N30" s="21"/>
    </row>
    <row r="31" spans="1:14" ht="12.75">
      <c r="A31" s="15" t="s">
        <v>60</v>
      </c>
      <c r="B31" s="16" t="s">
        <v>61</v>
      </c>
      <c r="C31" s="17"/>
      <c r="D31" s="17"/>
      <c r="E31" s="17"/>
      <c r="F31" s="18">
        <f>M31*5</f>
        <v>20</v>
      </c>
      <c r="G31" s="15"/>
      <c r="H31" s="15"/>
      <c r="I31" s="19"/>
      <c r="J31" s="19"/>
      <c r="K31" s="20"/>
      <c r="M31" s="19">
        <v>4</v>
      </c>
      <c r="N31" s="21"/>
    </row>
    <row r="32" spans="1:14" ht="12.75">
      <c r="A32" s="15" t="s">
        <v>62</v>
      </c>
      <c r="B32" s="16" t="s">
        <v>63</v>
      </c>
      <c r="C32" s="17"/>
      <c r="D32" s="17"/>
      <c r="E32" s="17"/>
      <c r="F32" s="18">
        <f>M32*5</f>
        <v>420</v>
      </c>
      <c r="G32" s="15"/>
      <c r="H32" s="15"/>
      <c r="I32" s="19"/>
      <c r="J32" s="19"/>
      <c r="K32" s="20"/>
      <c r="M32" s="19">
        <v>84</v>
      </c>
      <c r="N32" s="21"/>
    </row>
    <row r="33" spans="1:14" ht="12.75">
      <c r="A33" s="15" t="s">
        <v>64</v>
      </c>
      <c r="B33" s="16" t="s">
        <v>65</v>
      </c>
      <c r="C33" s="17"/>
      <c r="D33" s="17"/>
      <c r="E33" s="17"/>
      <c r="F33" s="18">
        <f>M33*5</f>
        <v>355</v>
      </c>
      <c r="G33" s="15"/>
      <c r="H33" s="15"/>
      <c r="I33" s="19"/>
      <c r="J33" s="19"/>
      <c r="K33" s="20"/>
      <c r="M33" s="19">
        <v>71</v>
      </c>
      <c r="N33" s="21"/>
    </row>
    <row r="34" spans="1:14" ht="12.75">
      <c r="A34" s="15" t="s">
        <v>66</v>
      </c>
      <c r="B34" s="16" t="s">
        <v>67</v>
      </c>
      <c r="C34" s="17"/>
      <c r="D34" s="17"/>
      <c r="E34" s="17"/>
      <c r="F34" s="18">
        <f>M34*5</f>
        <v>35</v>
      </c>
      <c r="G34" s="15"/>
      <c r="H34" s="15"/>
      <c r="I34" s="19"/>
      <c r="J34" s="19"/>
      <c r="K34" s="20"/>
      <c r="M34" s="19">
        <v>7</v>
      </c>
      <c r="N34" s="21"/>
    </row>
    <row r="35" spans="1:14" ht="12.75">
      <c r="A35" s="15" t="s">
        <v>68</v>
      </c>
      <c r="B35" s="16" t="s">
        <v>69</v>
      </c>
      <c r="C35" s="17"/>
      <c r="D35" s="17"/>
      <c r="E35" s="17"/>
      <c r="F35" s="18">
        <f>M35*5</f>
        <v>5</v>
      </c>
      <c r="G35" s="15"/>
      <c r="H35" s="15"/>
      <c r="I35" s="19"/>
      <c r="J35" s="19"/>
      <c r="K35" s="20"/>
      <c r="M35" s="19">
        <v>1</v>
      </c>
      <c r="N35" s="21"/>
    </row>
    <row r="36" spans="1:14" ht="12.75">
      <c r="A36" s="15" t="s">
        <v>70</v>
      </c>
      <c r="B36" s="16" t="s">
        <v>71</v>
      </c>
      <c r="C36" s="17"/>
      <c r="D36" s="17"/>
      <c r="E36" s="17"/>
      <c r="F36" s="18">
        <f>M36*5</f>
        <v>110</v>
      </c>
      <c r="G36" s="15"/>
      <c r="H36" s="15"/>
      <c r="I36" s="19"/>
      <c r="J36" s="19"/>
      <c r="K36" s="20"/>
      <c r="M36" s="19">
        <v>22</v>
      </c>
      <c r="N36" s="21"/>
    </row>
    <row r="37" spans="1:14" ht="12.75">
      <c r="A37" s="15" t="s">
        <v>72</v>
      </c>
      <c r="B37" s="16" t="s">
        <v>73</v>
      </c>
      <c r="C37" s="17"/>
      <c r="D37" s="17"/>
      <c r="E37" s="17"/>
      <c r="F37" s="18">
        <f>M37*5</f>
        <v>105</v>
      </c>
      <c r="G37" s="15"/>
      <c r="H37" s="15"/>
      <c r="I37" s="19"/>
      <c r="J37" s="19"/>
      <c r="K37" s="20"/>
      <c r="M37" s="19">
        <v>21</v>
      </c>
      <c r="N37" s="21"/>
    </row>
    <row r="38" spans="1:14" ht="12.75">
      <c r="A38" s="15" t="s">
        <v>74</v>
      </c>
      <c r="B38" s="16" t="s">
        <v>75</v>
      </c>
      <c r="C38" s="17"/>
      <c r="D38" s="17"/>
      <c r="E38" s="17"/>
      <c r="F38" s="18">
        <f>M38*5</f>
        <v>10</v>
      </c>
      <c r="G38" s="15"/>
      <c r="H38" s="15"/>
      <c r="I38" s="19"/>
      <c r="J38" s="19"/>
      <c r="K38" s="20"/>
      <c r="M38" s="19">
        <v>2</v>
      </c>
      <c r="N38" s="21"/>
    </row>
    <row r="39" spans="1:14" ht="12.75">
      <c r="A39" s="15" t="s">
        <v>76</v>
      </c>
      <c r="B39" s="16" t="s">
        <v>77</v>
      </c>
      <c r="C39" s="17"/>
      <c r="D39" s="17"/>
      <c r="E39" s="17"/>
      <c r="F39" s="18">
        <f>M39*5</f>
        <v>680</v>
      </c>
      <c r="G39" s="15"/>
      <c r="H39" s="15"/>
      <c r="I39" s="19"/>
      <c r="J39" s="19"/>
      <c r="K39" s="20"/>
      <c r="M39" s="19">
        <v>136</v>
      </c>
      <c r="N39" s="21"/>
    </row>
    <row r="40" spans="1:14" ht="12.75">
      <c r="A40" s="15" t="s">
        <v>78</v>
      </c>
      <c r="B40" s="24" t="s">
        <v>79</v>
      </c>
      <c r="C40" s="17"/>
      <c r="D40" s="17"/>
      <c r="E40" s="17"/>
      <c r="F40" s="18">
        <f>M40*5</f>
        <v>175</v>
      </c>
      <c r="G40" s="15"/>
      <c r="H40" s="15"/>
      <c r="I40" s="19"/>
      <c r="J40" s="19"/>
      <c r="K40" s="20"/>
      <c r="M40" s="19">
        <v>35</v>
      </c>
      <c r="N40" s="21"/>
    </row>
    <row r="41" spans="1:14" ht="12.75">
      <c r="A41" s="15" t="s">
        <v>80</v>
      </c>
      <c r="B41" s="16" t="s">
        <v>81</v>
      </c>
      <c r="C41" s="17"/>
      <c r="D41" s="17"/>
      <c r="E41" s="17"/>
      <c r="F41" s="18">
        <f>M41*5</f>
        <v>50</v>
      </c>
      <c r="G41" s="15"/>
      <c r="H41" s="15"/>
      <c r="I41" s="19"/>
      <c r="J41" s="19"/>
      <c r="K41" s="20"/>
      <c r="M41" s="19">
        <v>10</v>
      </c>
      <c r="N41" s="21"/>
    </row>
    <row r="42" spans="1:14" ht="12.75">
      <c r="A42" s="15" t="s">
        <v>82</v>
      </c>
      <c r="B42" s="16" t="s">
        <v>83</v>
      </c>
      <c r="C42" s="17"/>
      <c r="D42" s="17"/>
      <c r="E42" s="17"/>
      <c r="F42" s="18">
        <f>M42*5</f>
        <v>5</v>
      </c>
      <c r="G42" s="15"/>
      <c r="H42" s="15"/>
      <c r="I42" s="19"/>
      <c r="J42" s="19"/>
      <c r="K42" s="20"/>
      <c r="M42" s="19">
        <v>1</v>
      </c>
      <c r="N42" s="21"/>
    </row>
    <row r="43" spans="1:14" ht="12.75">
      <c r="A43" s="15" t="s">
        <v>84</v>
      </c>
      <c r="B43" s="16" t="s">
        <v>85</v>
      </c>
      <c r="C43" s="17"/>
      <c r="D43" s="17"/>
      <c r="E43" s="17"/>
      <c r="F43" s="18">
        <f>M43*5</f>
        <v>20</v>
      </c>
      <c r="G43" s="15"/>
      <c r="H43" s="15"/>
      <c r="I43" s="19"/>
      <c r="J43" s="19"/>
      <c r="K43" s="20"/>
      <c r="M43" s="19">
        <v>4</v>
      </c>
      <c r="N43" s="21"/>
    </row>
    <row r="44" spans="1:14" ht="12.75">
      <c r="A44" s="15" t="s">
        <v>86</v>
      </c>
      <c r="B44" s="16" t="s">
        <v>87</v>
      </c>
      <c r="C44" s="17"/>
      <c r="D44" s="17"/>
      <c r="E44" s="17"/>
      <c r="F44" s="18">
        <f>M44*5</f>
        <v>4385</v>
      </c>
      <c r="G44" s="15"/>
      <c r="H44" s="15"/>
      <c r="I44" s="19"/>
      <c r="J44" s="19"/>
      <c r="K44" s="20"/>
      <c r="M44" s="19">
        <v>877</v>
      </c>
      <c r="N44" s="21"/>
    </row>
    <row r="45" spans="1:14" ht="12.75">
      <c r="A45" s="15" t="s">
        <v>88</v>
      </c>
      <c r="B45" s="16" t="s">
        <v>89</v>
      </c>
      <c r="C45" s="17"/>
      <c r="D45" s="17"/>
      <c r="E45" s="17"/>
      <c r="F45" s="18">
        <f>M45*5</f>
        <v>10</v>
      </c>
      <c r="G45" s="15"/>
      <c r="H45" s="15"/>
      <c r="I45" s="19"/>
      <c r="J45" s="19"/>
      <c r="K45" s="20"/>
      <c r="M45" s="19">
        <v>2</v>
      </c>
      <c r="N45" s="21"/>
    </row>
    <row r="46" spans="1:14" ht="12.75">
      <c r="A46" s="15" t="s">
        <v>90</v>
      </c>
      <c r="B46" s="16" t="s">
        <v>91</v>
      </c>
      <c r="C46" s="17"/>
      <c r="D46" s="17"/>
      <c r="E46" s="17"/>
      <c r="F46" s="18">
        <f>M46*5</f>
        <v>7860</v>
      </c>
      <c r="G46" s="15"/>
      <c r="H46" s="15"/>
      <c r="I46" s="19"/>
      <c r="J46" s="19"/>
      <c r="K46" s="20"/>
      <c r="M46" s="19">
        <v>1572</v>
      </c>
      <c r="N46" s="21"/>
    </row>
    <row r="47" spans="1:14" ht="12.75">
      <c r="A47" s="15" t="s">
        <v>92</v>
      </c>
      <c r="B47" s="16" t="s">
        <v>93</v>
      </c>
      <c r="C47" s="17"/>
      <c r="D47" s="17"/>
      <c r="E47" s="17"/>
      <c r="F47" s="18">
        <f>M47*5</f>
        <v>1250</v>
      </c>
      <c r="G47" s="15"/>
      <c r="H47" s="15"/>
      <c r="I47" s="19"/>
      <c r="J47" s="19"/>
      <c r="K47" s="20"/>
      <c r="M47" s="19">
        <v>250</v>
      </c>
      <c r="N47" s="21"/>
    </row>
    <row r="48" spans="1:14" ht="12.75">
      <c r="A48" s="15" t="s">
        <v>94</v>
      </c>
      <c r="B48" s="16" t="s">
        <v>95</v>
      </c>
      <c r="C48" s="17"/>
      <c r="D48" s="17"/>
      <c r="E48" s="17"/>
      <c r="F48" s="18">
        <f>M48*5</f>
        <v>150</v>
      </c>
      <c r="G48" s="15"/>
      <c r="H48" s="15"/>
      <c r="I48" s="19"/>
      <c r="J48" s="19"/>
      <c r="K48" s="20"/>
      <c r="M48" s="19">
        <v>30</v>
      </c>
      <c r="N48" s="21"/>
    </row>
    <row r="49" spans="1:14" ht="21.75" customHeight="1">
      <c r="A49" s="15" t="s">
        <v>96</v>
      </c>
      <c r="B49" s="16" t="s">
        <v>97</v>
      </c>
      <c r="C49" s="17"/>
      <c r="D49" s="17"/>
      <c r="E49" s="17"/>
      <c r="F49" s="18">
        <f>M49*5</f>
        <v>11280</v>
      </c>
      <c r="G49" s="15"/>
      <c r="H49" s="15"/>
      <c r="I49" s="19"/>
      <c r="J49" s="19"/>
      <c r="K49" s="20"/>
      <c r="M49" s="19">
        <v>2256</v>
      </c>
      <c r="N49" s="21"/>
    </row>
    <row r="50" spans="1:14" ht="12.75">
      <c r="A50" s="15" t="s">
        <v>98</v>
      </c>
      <c r="B50" s="16" t="s">
        <v>99</v>
      </c>
      <c r="C50" s="17"/>
      <c r="D50" s="17"/>
      <c r="E50" s="17"/>
      <c r="F50" s="18">
        <f>M50*5</f>
        <v>610</v>
      </c>
      <c r="G50" s="15"/>
      <c r="H50" s="15"/>
      <c r="I50" s="19"/>
      <c r="J50" s="19"/>
      <c r="K50" s="20"/>
      <c r="M50" s="19">
        <v>122</v>
      </c>
      <c r="N50" s="21"/>
    </row>
    <row r="51" spans="1:14" ht="12.75">
      <c r="A51" s="15" t="s">
        <v>100</v>
      </c>
      <c r="B51" s="16" t="s">
        <v>101</v>
      </c>
      <c r="C51" s="17"/>
      <c r="D51" s="17"/>
      <c r="E51" s="17"/>
      <c r="F51" s="18">
        <f>M51*5</f>
        <v>740</v>
      </c>
      <c r="G51" s="15"/>
      <c r="H51" s="15"/>
      <c r="I51" s="19"/>
      <c r="J51" s="19"/>
      <c r="K51" s="20"/>
      <c r="M51" s="19">
        <v>148</v>
      </c>
      <c r="N51" s="21"/>
    </row>
    <row r="52" spans="1:14" ht="12.75">
      <c r="A52" s="15" t="s">
        <v>102</v>
      </c>
      <c r="B52" s="16" t="s">
        <v>103</v>
      </c>
      <c r="C52" s="17"/>
      <c r="D52" s="17"/>
      <c r="E52" s="17"/>
      <c r="F52" s="18">
        <f>M52*5</f>
        <v>20</v>
      </c>
      <c r="G52" s="15"/>
      <c r="H52" s="15"/>
      <c r="I52" s="19"/>
      <c r="J52" s="19"/>
      <c r="K52" s="20"/>
      <c r="M52" s="19">
        <v>4</v>
      </c>
      <c r="N52" s="21"/>
    </row>
    <row r="53" spans="1:14" ht="12.75">
      <c r="A53" s="15" t="s">
        <v>104</v>
      </c>
      <c r="B53" s="16" t="s">
        <v>105</v>
      </c>
      <c r="C53" s="17"/>
      <c r="D53" s="17"/>
      <c r="E53" s="17"/>
      <c r="F53" s="18">
        <f>M53*5</f>
        <v>330</v>
      </c>
      <c r="G53" s="15"/>
      <c r="H53" s="15"/>
      <c r="I53" s="19"/>
      <c r="J53" s="19"/>
      <c r="K53" s="20"/>
      <c r="M53" s="19">
        <v>66</v>
      </c>
      <c r="N53" s="21"/>
    </row>
    <row r="54" spans="1:14" ht="12.75">
      <c r="A54" s="15" t="s">
        <v>106</v>
      </c>
      <c r="B54" s="16" t="s">
        <v>107</v>
      </c>
      <c r="C54" s="17"/>
      <c r="D54" s="17"/>
      <c r="E54" s="17"/>
      <c r="F54" s="18">
        <f>M54*5</f>
        <v>85</v>
      </c>
      <c r="G54" s="15"/>
      <c r="H54" s="15"/>
      <c r="I54" s="19"/>
      <c r="J54" s="19"/>
      <c r="K54" s="20"/>
      <c r="M54" s="19">
        <v>17</v>
      </c>
      <c r="N54" s="21"/>
    </row>
    <row r="55" spans="1:14" ht="12.75">
      <c r="A55" s="15" t="s">
        <v>108</v>
      </c>
      <c r="B55" s="16" t="s">
        <v>109</v>
      </c>
      <c r="C55" s="17"/>
      <c r="D55" s="17"/>
      <c r="E55" s="17"/>
      <c r="F55" s="18">
        <f>M55*5</f>
        <v>30</v>
      </c>
      <c r="G55" s="15"/>
      <c r="H55" s="15"/>
      <c r="I55" s="19"/>
      <c r="J55" s="19"/>
      <c r="K55" s="20"/>
      <c r="M55" s="19">
        <v>6</v>
      </c>
      <c r="N55" s="21"/>
    </row>
    <row r="56" spans="1:14" ht="12.75">
      <c r="A56" s="15" t="s">
        <v>110</v>
      </c>
      <c r="B56" s="16" t="s">
        <v>111</v>
      </c>
      <c r="C56" s="17"/>
      <c r="D56" s="17"/>
      <c r="E56" s="17"/>
      <c r="F56" s="18">
        <f>M56*5</f>
        <v>20</v>
      </c>
      <c r="G56" s="15"/>
      <c r="H56" s="15"/>
      <c r="I56" s="19"/>
      <c r="J56" s="19"/>
      <c r="K56" s="20"/>
      <c r="M56" s="19">
        <v>4</v>
      </c>
      <c r="N56" s="21"/>
    </row>
    <row r="57" spans="1:14" ht="12.75">
      <c r="A57" s="15" t="s">
        <v>112</v>
      </c>
      <c r="B57" s="16" t="s">
        <v>113</v>
      </c>
      <c r="C57" s="17"/>
      <c r="D57" s="17"/>
      <c r="E57" s="17"/>
      <c r="F57" s="18">
        <f>M57*5</f>
        <v>890</v>
      </c>
      <c r="G57" s="15"/>
      <c r="H57" s="15"/>
      <c r="I57" s="19"/>
      <c r="J57" s="19"/>
      <c r="K57" s="20"/>
      <c r="M57" s="19">
        <v>178</v>
      </c>
      <c r="N57" s="21"/>
    </row>
    <row r="58" spans="1:14" ht="12.75">
      <c r="A58" s="15" t="s">
        <v>114</v>
      </c>
      <c r="B58" s="16" t="s">
        <v>115</v>
      </c>
      <c r="C58" s="17"/>
      <c r="D58" s="17"/>
      <c r="E58" s="17"/>
      <c r="F58" s="18">
        <f>M58*5</f>
        <v>2510</v>
      </c>
      <c r="G58" s="15"/>
      <c r="H58" s="15"/>
      <c r="I58" s="19"/>
      <c r="J58" s="19"/>
      <c r="K58" s="20"/>
      <c r="M58" s="19">
        <v>502</v>
      </c>
      <c r="N58" s="21"/>
    </row>
    <row r="59" spans="1:14" ht="12.75">
      <c r="A59" s="15" t="s">
        <v>116</v>
      </c>
      <c r="B59" s="16" t="s">
        <v>117</v>
      </c>
      <c r="C59" s="17"/>
      <c r="D59" s="17"/>
      <c r="E59" s="17"/>
      <c r="F59" s="18">
        <f>M59*5</f>
        <v>11440</v>
      </c>
      <c r="G59" s="15"/>
      <c r="H59" s="15"/>
      <c r="I59" s="19"/>
      <c r="J59" s="19"/>
      <c r="K59" s="20"/>
      <c r="M59" s="19">
        <v>2288</v>
      </c>
      <c r="N59" s="21"/>
    </row>
    <row r="60" spans="1:14" ht="12.75">
      <c r="A60" s="15" t="s">
        <v>118</v>
      </c>
      <c r="B60" s="16" t="s">
        <v>119</v>
      </c>
      <c r="C60" s="17"/>
      <c r="D60" s="17"/>
      <c r="E60" s="17"/>
      <c r="F60" s="18">
        <f>M60*5</f>
        <v>480</v>
      </c>
      <c r="G60" s="15"/>
      <c r="H60" s="15"/>
      <c r="I60" s="19"/>
      <c r="J60" s="19"/>
      <c r="K60" s="20"/>
      <c r="M60" s="19">
        <v>96</v>
      </c>
      <c r="N60" s="21"/>
    </row>
    <row r="61" spans="1:14" ht="12.75">
      <c r="A61" s="15" t="s">
        <v>120</v>
      </c>
      <c r="B61" s="16" t="s">
        <v>121</v>
      </c>
      <c r="C61" s="17"/>
      <c r="D61" s="17"/>
      <c r="E61" s="17"/>
      <c r="F61" s="18">
        <f>M61*5</f>
        <v>480</v>
      </c>
      <c r="G61" s="15"/>
      <c r="H61" s="15"/>
      <c r="I61" s="19"/>
      <c r="J61" s="19"/>
      <c r="K61" s="20"/>
      <c r="M61" s="19">
        <v>96</v>
      </c>
      <c r="N61" s="21"/>
    </row>
    <row r="62" spans="1:14" ht="12.75">
      <c r="A62" s="15" t="s">
        <v>122</v>
      </c>
      <c r="B62" s="16" t="s">
        <v>123</v>
      </c>
      <c r="C62" s="17"/>
      <c r="D62" s="17"/>
      <c r="E62" s="17"/>
      <c r="F62" s="18">
        <f>M62*5</f>
        <v>5</v>
      </c>
      <c r="G62" s="15"/>
      <c r="H62" s="15"/>
      <c r="I62" s="19"/>
      <c r="J62" s="19"/>
      <c r="K62" s="20"/>
      <c r="M62" s="19">
        <v>1</v>
      </c>
      <c r="N62" s="21"/>
    </row>
    <row r="63" spans="1:14" ht="12.75">
      <c r="A63" s="15" t="s">
        <v>124</v>
      </c>
      <c r="B63" s="16" t="s">
        <v>125</v>
      </c>
      <c r="C63" s="17"/>
      <c r="D63" s="17"/>
      <c r="E63" s="17"/>
      <c r="F63" s="18">
        <f>M63*5</f>
        <v>10</v>
      </c>
      <c r="G63" s="15"/>
      <c r="H63" s="15"/>
      <c r="I63" s="19"/>
      <c r="J63" s="19"/>
      <c r="K63" s="20"/>
      <c r="M63" s="19">
        <v>2</v>
      </c>
      <c r="N63" s="21"/>
    </row>
    <row r="64" spans="1:14" ht="12.75">
      <c r="A64" s="15" t="s">
        <v>126</v>
      </c>
      <c r="B64" s="16" t="s">
        <v>127</v>
      </c>
      <c r="C64" s="17"/>
      <c r="D64" s="17"/>
      <c r="E64" s="17"/>
      <c r="F64" s="18">
        <f>M64*5</f>
        <v>5</v>
      </c>
      <c r="G64" s="15"/>
      <c r="H64" s="15"/>
      <c r="I64" s="19"/>
      <c r="J64" s="19"/>
      <c r="K64" s="20"/>
      <c r="M64" s="19">
        <v>1</v>
      </c>
      <c r="N64" s="21"/>
    </row>
    <row r="65" spans="1:14" ht="12.75">
      <c r="A65" s="15" t="s">
        <v>128</v>
      </c>
      <c r="B65" s="16" t="s">
        <v>129</v>
      </c>
      <c r="C65" s="17"/>
      <c r="D65" s="17"/>
      <c r="E65" s="17"/>
      <c r="F65" s="18">
        <f>M65*5</f>
        <v>980</v>
      </c>
      <c r="G65" s="15"/>
      <c r="H65" s="15"/>
      <c r="I65" s="19"/>
      <c r="J65" s="19"/>
      <c r="K65" s="20"/>
      <c r="M65" s="19">
        <v>196</v>
      </c>
      <c r="N65" s="21"/>
    </row>
    <row r="66" spans="1:14" ht="12.75">
      <c r="A66" s="15" t="s">
        <v>130</v>
      </c>
      <c r="B66" s="16" t="s">
        <v>131</v>
      </c>
      <c r="C66" s="17"/>
      <c r="D66" s="17"/>
      <c r="E66" s="17"/>
      <c r="F66" s="18">
        <f>M66*5</f>
        <v>785</v>
      </c>
      <c r="G66" s="15"/>
      <c r="H66" s="15"/>
      <c r="I66" s="19"/>
      <c r="J66" s="19"/>
      <c r="K66" s="20"/>
      <c r="M66" s="19">
        <v>157</v>
      </c>
      <c r="N66" s="21"/>
    </row>
    <row r="67" spans="1:14" ht="12.75">
      <c r="A67" s="15" t="s">
        <v>132</v>
      </c>
      <c r="B67" s="16" t="s">
        <v>133</v>
      </c>
      <c r="C67" s="17"/>
      <c r="D67" s="17"/>
      <c r="E67" s="17"/>
      <c r="F67" s="18">
        <f>M67*5</f>
        <v>15</v>
      </c>
      <c r="G67" s="15"/>
      <c r="H67" s="15"/>
      <c r="I67" s="19"/>
      <c r="J67" s="19"/>
      <c r="K67" s="20"/>
      <c r="M67" s="19">
        <v>3</v>
      </c>
      <c r="N67" s="21"/>
    </row>
    <row r="68" spans="1:14" ht="12.75">
      <c r="A68" s="15" t="s">
        <v>134</v>
      </c>
      <c r="B68" s="16" t="s">
        <v>135</v>
      </c>
      <c r="C68" s="17"/>
      <c r="D68" s="17"/>
      <c r="E68" s="17"/>
      <c r="F68" s="18">
        <f>M68*5</f>
        <v>20</v>
      </c>
      <c r="G68" s="15"/>
      <c r="H68" s="15"/>
      <c r="I68" s="19"/>
      <c r="J68" s="19"/>
      <c r="K68" s="20"/>
      <c r="M68" s="19">
        <v>4</v>
      </c>
      <c r="N68" s="21"/>
    </row>
    <row r="69" spans="1:14" ht="12.75">
      <c r="A69" s="15" t="s">
        <v>136</v>
      </c>
      <c r="B69" s="16" t="s">
        <v>137</v>
      </c>
      <c r="C69" s="17"/>
      <c r="D69" s="17"/>
      <c r="E69" s="17"/>
      <c r="F69" s="18">
        <f>M69*5</f>
        <v>1430</v>
      </c>
      <c r="G69" s="15"/>
      <c r="H69" s="15"/>
      <c r="I69" s="19"/>
      <c r="J69" s="19"/>
      <c r="K69" s="20"/>
      <c r="M69" s="19">
        <v>286</v>
      </c>
      <c r="N69" s="21"/>
    </row>
    <row r="70" spans="1:14" ht="12.75">
      <c r="A70" s="15" t="s">
        <v>138</v>
      </c>
      <c r="B70" s="16" t="s">
        <v>139</v>
      </c>
      <c r="C70" s="17"/>
      <c r="D70" s="17"/>
      <c r="E70" s="17"/>
      <c r="F70" s="18">
        <f>M70*5</f>
        <v>45</v>
      </c>
      <c r="G70" s="15"/>
      <c r="H70" s="15"/>
      <c r="I70" s="19"/>
      <c r="J70" s="19"/>
      <c r="K70" s="20"/>
      <c r="M70" s="19">
        <v>9</v>
      </c>
      <c r="N70" s="21"/>
    </row>
    <row r="71" spans="1:14" ht="12.75">
      <c r="A71" s="15" t="s">
        <v>140</v>
      </c>
      <c r="B71" s="16" t="s">
        <v>141</v>
      </c>
      <c r="C71" s="17"/>
      <c r="D71" s="17"/>
      <c r="E71" s="17"/>
      <c r="F71" s="18">
        <f>M71*5</f>
        <v>240</v>
      </c>
      <c r="G71" s="15"/>
      <c r="H71" s="15"/>
      <c r="I71" s="19"/>
      <c r="J71" s="19"/>
      <c r="K71" s="20"/>
      <c r="M71" s="19">
        <v>48</v>
      </c>
      <c r="N71" s="21"/>
    </row>
    <row r="72" spans="1:14" ht="12.75">
      <c r="A72" s="15" t="s">
        <v>142</v>
      </c>
      <c r="B72" s="16" t="s">
        <v>143</v>
      </c>
      <c r="C72" s="17"/>
      <c r="D72" s="17"/>
      <c r="E72" s="17"/>
      <c r="F72" s="18">
        <f>M72*5</f>
        <v>5</v>
      </c>
      <c r="G72" s="15"/>
      <c r="H72" s="15"/>
      <c r="I72" s="19"/>
      <c r="J72" s="19"/>
      <c r="K72" s="20"/>
      <c r="M72" s="19">
        <v>1</v>
      </c>
      <c r="N72" s="21"/>
    </row>
    <row r="73" spans="1:14" ht="12.75">
      <c r="A73" s="15" t="s">
        <v>144</v>
      </c>
      <c r="B73" s="16" t="s">
        <v>145</v>
      </c>
      <c r="C73" s="17"/>
      <c r="D73" s="17"/>
      <c r="E73" s="17"/>
      <c r="F73" s="18">
        <f>M73*5</f>
        <v>260</v>
      </c>
      <c r="G73" s="15"/>
      <c r="H73" s="15"/>
      <c r="I73" s="19"/>
      <c r="J73" s="19"/>
      <c r="K73" s="20"/>
      <c r="M73" s="19">
        <v>52</v>
      </c>
      <c r="N73" s="21"/>
    </row>
    <row r="74" spans="1:14" ht="12.75">
      <c r="A74" s="15" t="s">
        <v>146</v>
      </c>
      <c r="B74" s="16" t="s">
        <v>147</v>
      </c>
      <c r="C74" s="17"/>
      <c r="D74" s="17"/>
      <c r="E74" s="17"/>
      <c r="F74" s="18">
        <f>M74*5</f>
        <v>4565</v>
      </c>
      <c r="G74" s="15"/>
      <c r="H74" s="15"/>
      <c r="I74" s="19"/>
      <c r="J74" s="19"/>
      <c r="K74" s="20"/>
      <c r="M74" s="19">
        <v>913</v>
      </c>
      <c r="N74" s="21"/>
    </row>
    <row r="75" spans="1:14" ht="12.75">
      <c r="A75" s="15" t="s">
        <v>148</v>
      </c>
      <c r="B75" s="16" t="s">
        <v>149</v>
      </c>
      <c r="C75" s="17"/>
      <c r="D75" s="17"/>
      <c r="E75" s="17"/>
      <c r="F75" s="18">
        <f>M75*5</f>
        <v>50</v>
      </c>
      <c r="G75" s="15"/>
      <c r="H75" s="15"/>
      <c r="I75" s="19"/>
      <c r="J75" s="19"/>
      <c r="K75" s="20"/>
      <c r="M75" s="19">
        <v>10</v>
      </c>
      <c r="N75" s="21"/>
    </row>
    <row r="76" spans="1:14" ht="12.75">
      <c r="A76" s="15" t="s">
        <v>150</v>
      </c>
      <c r="B76" s="16" t="s">
        <v>151</v>
      </c>
      <c r="C76" s="17"/>
      <c r="D76" s="17"/>
      <c r="E76" s="17"/>
      <c r="F76" s="18">
        <f>M76*5</f>
        <v>20</v>
      </c>
      <c r="G76" s="15"/>
      <c r="H76" s="15"/>
      <c r="I76" s="19"/>
      <c r="J76" s="19"/>
      <c r="K76" s="20"/>
      <c r="M76" s="19">
        <v>4</v>
      </c>
      <c r="N76" s="21"/>
    </row>
    <row r="77" spans="1:14" ht="12.75">
      <c r="A77" s="15" t="s">
        <v>152</v>
      </c>
      <c r="B77" s="16" t="s">
        <v>153</v>
      </c>
      <c r="C77" s="17"/>
      <c r="D77" s="17"/>
      <c r="E77" s="17"/>
      <c r="F77" s="18">
        <f>M77*5</f>
        <v>940</v>
      </c>
      <c r="G77" s="15"/>
      <c r="H77" s="15"/>
      <c r="I77" s="19"/>
      <c r="J77" s="19"/>
      <c r="K77" s="20"/>
      <c r="M77" s="19">
        <v>188</v>
      </c>
      <c r="N77" s="21"/>
    </row>
    <row r="78" spans="1:14" ht="12.75">
      <c r="A78" s="15" t="s">
        <v>154</v>
      </c>
      <c r="B78" s="16" t="s">
        <v>155</v>
      </c>
      <c r="C78" s="17"/>
      <c r="D78" s="17"/>
      <c r="E78" s="17"/>
      <c r="F78" s="18">
        <f>M78*5</f>
        <v>75</v>
      </c>
      <c r="G78" s="15"/>
      <c r="H78" s="15"/>
      <c r="I78" s="19"/>
      <c r="J78" s="19"/>
      <c r="K78" s="20"/>
      <c r="M78" s="19">
        <v>15</v>
      </c>
      <c r="N78" s="21"/>
    </row>
    <row r="79" spans="1:14" ht="12.75">
      <c r="A79" s="15" t="s">
        <v>156</v>
      </c>
      <c r="B79" s="16" t="s">
        <v>157</v>
      </c>
      <c r="C79" s="17"/>
      <c r="D79" s="17"/>
      <c r="E79" s="17"/>
      <c r="F79" s="18">
        <f>M79*5</f>
        <v>90</v>
      </c>
      <c r="G79" s="15"/>
      <c r="H79" s="15"/>
      <c r="I79" s="19"/>
      <c r="J79" s="19"/>
      <c r="K79" s="20"/>
      <c r="M79" s="19">
        <v>18</v>
      </c>
      <c r="N79" s="21"/>
    </row>
    <row r="80" spans="1:14" ht="12.75">
      <c r="A80" s="15" t="s">
        <v>158</v>
      </c>
      <c r="B80" s="16" t="s">
        <v>159</v>
      </c>
      <c r="C80" s="17"/>
      <c r="D80" s="17"/>
      <c r="E80" s="17"/>
      <c r="F80" s="18">
        <f>M80*5</f>
        <v>80</v>
      </c>
      <c r="G80" s="15"/>
      <c r="H80" s="15"/>
      <c r="I80" s="19"/>
      <c r="J80" s="19"/>
      <c r="K80" s="20"/>
      <c r="M80" s="19">
        <v>16</v>
      </c>
      <c r="N80" s="21"/>
    </row>
    <row r="81" spans="1:14" ht="12.75">
      <c r="A81" s="15" t="s">
        <v>160</v>
      </c>
      <c r="B81" s="16" t="s">
        <v>161</v>
      </c>
      <c r="C81" s="17"/>
      <c r="D81" s="17"/>
      <c r="E81" s="17"/>
      <c r="F81" s="18">
        <f>M81*5</f>
        <v>10</v>
      </c>
      <c r="G81" s="15"/>
      <c r="H81" s="15"/>
      <c r="I81" s="19"/>
      <c r="J81" s="19"/>
      <c r="K81" s="20"/>
      <c r="M81" s="19">
        <v>2</v>
      </c>
      <c r="N81" s="21"/>
    </row>
    <row r="82" spans="1:14" ht="12.75">
      <c r="A82" s="15" t="s">
        <v>162</v>
      </c>
      <c r="B82" s="16" t="s">
        <v>163</v>
      </c>
      <c r="C82" s="17"/>
      <c r="D82" s="17"/>
      <c r="E82" s="17"/>
      <c r="F82" s="18">
        <f>M82*5</f>
        <v>30635</v>
      </c>
      <c r="G82" s="15"/>
      <c r="H82" s="15"/>
      <c r="I82" s="19"/>
      <c r="J82" s="19"/>
      <c r="K82" s="20"/>
      <c r="M82" s="19">
        <v>6127</v>
      </c>
      <c r="N82" s="21"/>
    </row>
    <row r="83" spans="1:14" ht="12.75">
      <c r="A83" s="15" t="s">
        <v>164</v>
      </c>
      <c r="B83" s="16" t="s">
        <v>165</v>
      </c>
      <c r="C83" s="17"/>
      <c r="D83" s="17"/>
      <c r="E83" s="17"/>
      <c r="F83" s="18">
        <f>M83*5</f>
        <v>10</v>
      </c>
      <c r="G83" s="15"/>
      <c r="H83" s="15"/>
      <c r="I83" s="19"/>
      <c r="J83" s="19"/>
      <c r="K83" s="20"/>
      <c r="M83" s="19">
        <v>2</v>
      </c>
      <c r="N83" s="21"/>
    </row>
    <row r="84" spans="1:14" ht="12.75">
      <c r="A84" s="15" t="s">
        <v>166</v>
      </c>
      <c r="B84" s="16" t="s">
        <v>167</v>
      </c>
      <c r="C84" s="17"/>
      <c r="D84" s="17"/>
      <c r="E84" s="17"/>
      <c r="F84" s="18">
        <f>M84*5</f>
        <v>5</v>
      </c>
      <c r="G84" s="15"/>
      <c r="H84" s="15"/>
      <c r="I84" s="19"/>
      <c r="J84" s="19"/>
      <c r="K84" s="20"/>
      <c r="M84" s="19">
        <v>1</v>
      </c>
      <c r="N84" s="21"/>
    </row>
    <row r="85" spans="1:14" ht="12.75">
      <c r="A85" s="15" t="s">
        <v>168</v>
      </c>
      <c r="B85" s="16" t="s">
        <v>169</v>
      </c>
      <c r="C85" s="17"/>
      <c r="D85" s="17"/>
      <c r="E85" s="17"/>
      <c r="F85" s="18">
        <f>M85*5</f>
        <v>100</v>
      </c>
      <c r="G85" s="15"/>
      <c r="H85" s="15"/>
      <c r="I85" s="19"/>
      <c r="J85" s="19"/>
      <c r="K85" s="20"/>
      <c r="M85" s="19">
        <v>20</v>
      </c>
      <c r="N85" s="21"/>
    </row>
    <row r="86" spans="1:14" ht="12.75">
      <c r="A86" s="15" t="s">
        <v>170</v>
      </c>
      <c r="B86" s="16" t="s">
        <v>171</v>
      </c>
      <c r="C86" s="17"/>
      <c r="D86" s="17"/>
      <c r="E86" s="17"/>
      <c r="F86" s="18">
        <f>M86*5</f>
        <v>4475</v>
      </c>
      <c r="G86" s="15"/>
      <c r="H86" s="15"/>
      <c r="I86" s="19"/>
      <c r="J86" s="19"/>
      <c r="K86" s="20"/>
      <c r="M86" s="19">
        <v>895</v>
      </c>
      <c r="N86" s="21"/>
    </row>
    <row r="87" spans="1:14" ht="12.75">
      <c r="A87" s="15" t="s">
        <v>172</v>
      </c>
      <c r="B87" s="16" t="s">
        <v>173</v>
      </c>
      <c r="C87" s="17"/>
      <c r="D87" s="17"/>
      <c r="E87" s="17"/>
      <c r="F87" s="18">
        <f>M87*5</f>
        <v>9960</v>
      </c>
      <c r="G87" s="15"/>
      <c r="H87" s="15"/>
      <c r="I87" s="19"/>
      <c r="J87" s="19"/>
      <c r="K87" s="20"/>
      <c r="M87" s="19">
        <v>1992</v>
      </c>
      <c r="N87" s="21"/>
    </row>
    <row r="88" spans="1:14" ht="12.75">
      <c r="A88" s="15" t="s">
        <v>174</v>
      </c>
      <c r="B88" s="16" t="s">
        <v>175</v>
      </c>
      <c r="C88" s="17"/>
      <c r="D88" s="17"/>
      <c r="E88" s="17"/>
      <c r="F88" s="18">
        <f>M88*5</f>
        <v>40</v>
      </c>
      <c r="G88" s="15"/>
      <c r="H88" s="15"/>
      <c r="I88" s="19"/>
      <c r="J88" s="19"/>
      <c r="K88" s="20"/>
      <c r="M88" s="19">
        <v>8</v>
      </c>
      <c r="N88" s="21"/>
    </row>
    <row r="89" spans="1:14" ht="12.75">
      <c r="A89" s="15" t="s">
        <v>176</v>
      </c>
      <c r="B89" s="16" t="s">
        <v>177</v>
      </c>
      <c r="C89" s="17"/>
      <c r="D89" s="17"/>
      <c r="E89" s="17"/>
      <c r="F89" s="18">
        <f>M89*5</f>
        <v>15</v>
      </c>
      <c r="G89" s="15"/>
      <c r="H89" s="15"/>
      <c r="I89" s="19"/>
      <c r="J89" s="19"/>
      <c r="K89" s="20"/>
      <c r="M89" s="19">
        <v>3</v>
      </c>
      <c r="N89" s="21"/>
    </row>
    <row r="90" spans="1:14" ht="12.75">
      <c r="A90" s="15" t="s">
        <v>178</v>
      </c>
      <c r="B90" s="16" t="s">
        <v>179</v>
      </c>
      <c r="C90" s="17"/>
      <c r="D90" s="17"/>
      <c r="E90" s="17"/>
      <c r="F90" s="18">
        <f>M90*5</f>
        <v>240</v>
      </c>
      <c r="G90" s="15"/>
      <c r="H90" s="15"/>
      <c r="I90" s="19"/>
      <c r="J90" s="19"/>
      <c r="K90" s="20"/>
      <c r="M90" s="19">
        <v>48</v>
      </c>
      <c r="N90" s="21"/>
    </row>
    <row r="91" spans="1:14" ht="12.75">
      <c r="A91" s="15" t="s">
        <v>180</v>
      </c>
      <c r="B91" s="16" t="s">
        <v>181</v>
      </c>
      <c r="C91" s="17"/>
      <c r="D91" s="17"/>
      <c r="E91" s="17"/>
      <c r="F91" s="18">
        <f>M91*5</f>
        <v>30</v>
      </c>
      <c r="G91" s="15"/>
      <c r="H91" s="15"/>
      <c r="I91" s="19"/>
      <c r="J91" s="19"/>
      <c r="K91" s="20"/>
      <c r="M91" s="19">
        <v>6</v>
      </c>
      <c r="N91" s="21"/>
    </row>
    <row r="92" spans="1:14" ht="12.75">
      <c r="A92" s="15" t="s">
        <v>182</v>
      </c>
      <c r="B92" s="16" t="s">
        <v>183</v>
      </c>
      <c r="C92" s="17"/>
      <c r="D92" s="17"/>
      <c r="E92" s="17"/>
      <c r="F92" s="18">
        <f>M92*5</f>
        <v>25</v>
      </c>
      <c r="G92" s="15"/>
      <c r="H92" s="15"/>
      <c r="I92" s="19"/>
      <c r="J92" s="19"/>
      <c r="K92" s="20"/>
      <c r="M92" s="19">
        <v>5</v>
      </c>
      <c r="N92" s="21"/>
    </row>
    <row r="93" spans="1:14" ht="12.75">
      <c r="A93" s="15" t="s">
        <v>184</v>
      </c>
      <c r="B93" s="16" t="s">
        <v>185</v>
      </c>
      <c r="C93" s="17"/>
      <c r="D93" s="17"/>
      <c r="E93" s="17"/>
      <c r="F93" s="18">
        <f>M93*5</f>
        <v>5</v>
      </c>
      <c r="G93" s="15"/>
      <c r="H93" s="15"/>
      <c r="I93" s="19"/>
      <c r="J93" s="19"/>
      <c r="K93" s="20"/>
      <c r="M93" s="19">
        <v>1</v>
      </c>
      <c r="N93" s="21"/>
    </row>
    <row r="94" spans="1:14" ht="12.75">
      <c r="A94" s="15" t="s">
        <v>186</v>
      </c>
      <c r="B94" s="16" t="s">
        <v>187</v>
      </c>
      <c r="C94" s="17"/>
      <c r="D94" s="17"/>
      <c r="E94" s="17"/>
      <c r="F94" s="18">
        <f>M94*5</f>
        <v>5</v>
      </c>
      <c r="G94" s="15"/>
      <c r="H94" s="15"/>
      <c r="I94" s="19"/>
      <c r="J94" s="19"/>
      <c r="K94" s="20"/>
      <c r="M94" s="19">
        <v>1</v>
      </c>
      <c r="N94" s="21"/>
    </row>
    <row r="95" spans="1:14" ht="12.75">
      <c r="A95" s="15" t="s">
        <v>188</v>
      </c>
      <c r="B95" s="16" t="s">
        <v>189</v>
      </c>
      <c r="C95" s="17"/>
      <c r="D95" s="17"/>
      <c r="E95" s="17"/>
      <c r="F95" s="18">
        <f>M95*5</f>
        <v>50</v>
      </c>
      <c r="G95" s="15"/>
      <c r="H95" s="15"/>
      <c r="I95" s="19"/>
      <c r="J95" s="19"/>
      <c r="K95" s="20"/>
      <c r="M95" s="19">
        <v>10</v>
      </c>
      <c r="N95" s="21"/>
    </row>
    <row r="96" spans="1:14" ht="12.75">
      <c r="A96" s="15" t="s">
        <v>190</v>
      </c>
      <c r="B96" s="16" t="s">
        <v>191</v>
      </c>
      <c r="C96" s="17"/>
      <c r="D96" s="17"/>
      <c r="E96" s="17"/>
      <c r="F96" s="18">
        <f>M96*5</f>
        <v>2690</v>
      </c>
      <c r="G96" s="15"/>
      <c r="H96" s="15"/>
      <c r="I96" s="19"/>
      <c r="J96" s="19"/>
      <c r="K96" s="20"/>
      <c r="M96" s="19">
        <v>538</v>
      </c>
      <c r="N96" s="21"/>
    </row>
    <row r="97" spans="1:14" ht="12.75">
      <c r="A97" s="15" t="s">
        <v>192</v>
      </c>
      <c r="B97" s="16" t="s">
        <v>193</v>
      </c>
      <c r="C97" s="17"/>
      <c r="D97" s="17"/>
      <c r="E97" s="17"/>
      <c r="F97" s="18">
        <f>M97*5</f>
        <v>1490</v>
      </c>
      <c r="G97" s="15"/>
      <c r="H97" s="15"/>
      <c r="I97" s="19"/>
      <c r="J97" s="19"/>
      <c r="K97" s="20"/>
      <c r="M97" s="19">
        <v>298</v>
      </c>
      <c r="N97" s="21"/>
    </row>
    <row r="98" spans="1:14" ht="12.75">
      <c r="A98" s="15" t="s">
        <v>194</v>
      </c>
      <c r="B98" s="16" t="s">
        <v>195</v>
      </c>
      <c r="C98" s="17"/>
      <c r="D98" s="17"/>
      <c r="E98" s="17"/>
      <c r="F98" s="18">
        <f>M98*5</f>
        <v>3875</v>
      </c>
      <c r="G98" s="15"/>
      <c r="H98" s="15"/>
      <c r="I98" s="19"/>
      <c r="J98" s="19"/>
      <c r="K98" s="20"/>
      <c r="M98" s="19">
        <v>775</v>
      </c>
      <c r="N98" s="21"/>
    </row>
    <row r="99" spans="1:14" ht="12.75">
      <c r="A99" s="15" t="s">
        <v>196</v>
      </c>
      <c r="B99" s="16" t="s">
        <v>197</v>
      </c>
      <c r="C99" s="17"/>
      <c r="D99" s="17"/>
      <c r="E99" s="17"/>
      <c r="F99" s="18">
        <f>M99*5</f>
        <v>5</v>
      </c>
      <c r="G99" s="15"/>
      <c r="H99" s="15"/>
      <c r="I99" s="19"/>
      <c r="J99" s="19"/>
      <c r="K99" s="20"/>
      <c r="M99" s="19">
        <v>1</v>
      </c>
      <c r="N99" s="21"/>
    </row>
    <row r="100" spans="1:14" ht="12.75">
      <c r="A100" s="15" t="s">
        <v>198</v>
      </c>
      <c r="B100" s="16" t="s">
        <v>199</v>
      </c>
      <c r="C100" s="17"/>
      <c r="D100" s="17"/>
      <c r="E100" s="17"/>
      <c r="F100" s="18">
        <f>M100*5</f>
        <v>275</v>
      </c>
      <c r="G100" s="15"/>
      <c r="H100" s="15"/>
      <c r="I100" s="19"/>
      <c r="J100" s="19"/>
      <c r="K100" s="20"/>
      <c r="M100" s="19">
        <v>55</v>
      </c>
      <c r="N100" s="21"/>
    </row>
    <row r="101" spans="1:14" ht="12.75">
      <c r="A101" s="15" t="s">
        <v>200</v>
      </c>
      <c r="B101" s="16" t="s">
        <v>201</v>
      </c>
      <c r="C101" s="17"/>
      <c r="D101" s="17"/>
      <c r="E101" s="17"/>
      <c r="F101" s="18">
        <f>M101*5</f>
        <v>2565</v>
      </c>
      <c r="G101" s="15"/>
      <c r="H101" s="15"/>
      <c r="I101" s="19"/>
      <c r="J101" s="19"/>
      <c r="K101" s="20"/>
      <c r="M101" s="19">
        <v>513</v>
      </c>
      <c r="N101" s="21"/>
    </row>
    <row r="102" spans="1:14" ht="12.75">
      <c r="A102" s="15" t="s">
        <v>202</v>
      </c>
      <c r="B102" s="16" t="s">
        <v>203</v>
      </c>
      <c r="C102" s="17"/>
      <c r="D102" s="17"/>
      <c r="E102" s="17"/>
      <c r="F102" s="18">
        <f>M102*5</f>
        <v>5735</v>
      </c>
      <c r="G102" s="15"/>
      <c r="H102" s="15"/>
      <c r="I102" s="19"/>
      <c r="J102" s="19"/>
      <c r="K102" s="20"/>
      <c r="M102" s="19">
        <v>1147</v>
      </c>
      <c r="N102" s="21"/>
    </row>
    <row r="103" spans="1:14" ht="12.75">
      <c r="A103" s="15" t="s">
        <v>204</v>
      </c>
      <c r="B103" s="16" t="s">
        <v>205</v>
      </c>
      <c r="C103" s="17"/>
      <c r="D103" s="17"/>
      <c r="E103" s="17"/>
      <c r="F103" s="18">
        <f>M103*5</f>
        <v>1025</v>
      </c>
      <c r="G103" s="15"/>
      <c r="H103" s="15"/>
      <c r="I103" s="19"/>
      <c r="J103" s="19"/>
      <c r="K103" s="20"/>
      <c r="M103" s="19">
        <v>205</v>
      </c>
      <c r="N103" s="21"/>
    </row>
    <row r="104" spans="1:14" ht="12.75">
      <c r="A104" s="15" t="s">
        <v>206</v>
      </c>
      <c r="B104" s="16" t="s">
        <v>207</v>
      </c>
      <c r="C104" s="17"/>
      <c r="D104" s="17"/>
      <c r="E104" s="17"/>
      <c r="F104" s="18">
        <f>M104*5</f>
        <v>5</v>
      </c>
      <c r="G104" s="15"/>
      <c r="H104" s="15"/>
      <c r="I104" s="19"/>
      <c r="J104" s="19"/>
      <c r="K104" s="20"/>
      <c r="M104" s="19">
        <v>1</v>
      </c>
      <c r="N104" s="21"/>
    </row>
    <row r="105" spans="1:14" ht="12.75">
      <c r="A105" s="15" t="s">
        <v>208</v>
      </c>
      <c r="B105" s="16" t="s">
        <v>209</v>
      </c>
      <c r="C105" s="17"/>
      <c r="D105" s="17"/>
      <c r="E105" s="17"/>
      <c r="F105" s="18">
        <f>M105*5</f>
        <v>44255</v>
      </c>
      <c r="G105" s="15"/>
      <c r="H105" s="15"/>
      <c r="I105" s="19"/>
      <c r="J105" s="19"/>
      <c r="K105" s="20"/>
      <c r="M105" s="19">
        <v>8851</v>
      </c>
      <c r="N105" s="21"/>
    </row>
    <row r="106" spans="1:14" ht="12.75">
      <c r="A106" s="15" t="s">
        <v>210</v>
      </c>
      <c r="B106" s="16" t="s">
        <v>211</v>
      </c>
      <c r="C106" s="17"/>
      <c r="D106" s="17"/>
      <c r="E106" s="17"/>
      <c r="F106" s="18">
        <f>M106*5</f>
        <v>540</v>
      </c>
      <c r="G106" s="15"/>
      <c r="H106" s="15"/>
      <c r="I106" s="19"/>
      <c r="J106" s="19"/>
      <c r="K106" s="20"/>
      <c r="M106" s="19">
        <v>108</v>
      </c>
      <c r="N106" s="21"/>
    </row>
    <row r="107" spans="1:14" ht="12.75">
      <c r="A107" s="15" t="s">
        <v>212</v>
      </c>
      <c r="B107" s="16" t="s">
        <v>213</v>
      </c>
      <c r="C107" s="17"/>
      <c r="D107" s="17"/>
      <c r="E107" s="17"/>
      <c r="F107" s="18">
        <f>M107*5</f>
        <v>3830</v>
      </c>
      <c r="G107" s="15"/>
      <c r="H107" s="15"/>
      <c r="I107" s="19"/>
      <c r="J107" s="19"/>
      <c r="K107" s="20"/>
      <c r="M107" s="19">
        <v>766</v>
      </c>
      <c r="N107" s="21"/>
    </row>
    <row r="108" spans="1:14" ht="12.75">
      <c r="A108" s="15" t="s">
        <v>214</v>
      </c>
      <c r="B108" s="16" t="s">
        <v>215</v>
      </c>
      <c r="C108" s="17"/>
      <c r="D108" s="17"/>
      <c r="E108" s="17"/>
      <c r="F108" s="18">
        <f>M108*5</f>
        <v>5</v>
      </c>
      <c r="G108" s="15"/>
      <c r="H108" s="15"/>
      <c r="I108" s="19"/>
      <c r="J108" s="19"/>
      <c r="K108" s="20"/>
      <c r="M108" s="19">
        <v>1</v>
      </c>
      <c r="N108" s="21"/>
    </row>
    <row r="109" spans="1:14" ht="12.75">
      <c r="A109" s="15" t="s">
        <v>216</v>
      </c>
      <c r="B109" s="16" t="s">
        <v>217</v>
      </c>
      <c r="C109" s="17"/>
      <c r="D109" s="17"/>
      <c r="E109" s="17"/>
      <c r="F109" s="18">
        <f>M109*5</f>
        <v>10</v>
      </c>
      <c r="G109" s="15"/>
      <c r="H109" s="15"/>
      <c r="I109" s="19"/>
      <c r="J109" s="19"/>
      <c r="K109" s="20"/>
      <c r="M109" s="19">
        <v>2</v>
      </c>
      <c r="N109" s="21"/>
    </row>
    <row r="110" spans="1:14" ht="12.75">
      <c r="A110" s="15" t="s">
        <v>218</v>
      </c>
      <c r="B110" s="16" t="s">
        <v>219</v>
      </c>
      <c r="C110" s="17"/>
      <c r="D110" s="17"/>
      <c r="E110" s="17"/>
      <c r="F110" s="18">
        <f>M110*5</f>
        <v>105</v>
      </c>
      <c r="G110" s="15"/>
      <c r="H110" s="15"/>
      <c r="I110" s="19"/>
      <c r="J110" s="19"/>
      <c r="K110" s="20"/>
      <c r="M110" s="19">
        <v>21</v>
      </c>
      <c r="N110" s="21"/>
    </row>
    <row r="111" spans="1:14" ht="12.75">
      <c r="A111" s="15" t="s">
        <v>220</v>
      </c>
      <c r="B111" s="16" t="s">
        <v>221</v>
      </c>
      <c r="C111" s="17"/>
      <c r="D111" s="17"/>
      <c r="E111" s="17"/>
      <c r="F111" s="18">
        <f>M111*5</f>
        <v>30</v>
      </c>
      <c r="G111" s="15"/>
      <c r="H111" s="15"/>
      <c r="I111" s="19"/>
      <c r="J111" s="19"/>
      <c r="K111" s="20"/>
      <c r="M111" s="19">
        <v>6</v>
      </c>
      <c r="N111" s="21"/>
    </row>
    <row r="112" spans="1:14" ht="12.75">
      <c r="A112" s="15" t="s">
        <v>222</v>
      </c>
      <c r="B112" s="16" t="s">
        <v>223</v>
      </c>
      <c r="C112" s="17"/>
      <c r="D112" s="17"/>
      <c r="E112" s="17"/>
      <c r="F112" s="18">
        <f>M112*5</f>
        <v>2300</v>
      </c>
      <c r="G112" s="15"/>
      <c r="H112" s="15"/>
      <c r="I112" s="19"/>
      <c r="J112" s="19"/>
      <c r="K112" s="20"/>
      <c r="M112" s="19">
        <v>460</v>
      </c>
      <c r="N112" s="21"/>
    </row>
    <row r="113" spans="1:14" ht="12.75">
      <c r="A113" s="15" t="s">
        <v>224</v>
      </c>
      <c r="B113" s="16" t="s">
        <v>225</v>
      </c>
      <c r="C113" s="17"/>
      <c r="D113" s="17"/>
      <c r="E113" s="17"/>
      <c r="F113" s="18">
        <f>M113*5</f>
        <v>5</v>
      </c>
      <c r="G113" s="15"/>
      <c r="H113" s="15"/>
      <c r="I113" s="19"/>
      <c r="J113" s="19"/>
      <c r="K113" s="20"/>
      <c r="M113" s="19">
        <v>1</v>
      </c>
      <c r="N113" s="21"/>
    </row>
    <row r="114" spans="1:14" ht="12.75">
      <c r="A114" s="15" t="s">
        <v>226</v>
      </c>
      <c r="B114" s="16" t="s">
        <v>227</v>
      </c>
      <c r="C114" s="17"/>
      <c r="D114" s="17"/>
      <c r="E114" s="17"/>
      <c r="F114" s="18">
        <f>M114*5</f>
        <v>110</v>
      </c>
      <c r="G114" s="15"/>
      <c r="H114" s="15"/>
      <c r="I114" s="19"/>
      <c r="J114" s="19"/>
      <c r="K114" s="20"/>
      <c r="M114" s="19">
        <v>22</v>
      </c>
      <c r="N114" s="21"/>
    </row>
    <row r="115" spans="1:14" ht="12.75">
      <c r="A115" s="15" t="s">
        <v>228</v>
      </c>
      <c r="B115" s="16" t="s">
        <v>229</v>
      </c>
      <c r="C115" s="17"/>
      <c r="D115" s="17"/>
      <c r="E115" s="17"/>
      <c r="F115" s="18">
        <f>M115*5</f>
        <v>5</v>
      </c>
      <c r="G115" s="15"/>
      <c r="H115" s="15"/>
      <c r="I115" s="19"/>
      <c r="J115" s="19"/>
      <c r="K115" s="20"/>
      <c r="M115" s="19">
        <v>1</v>
      </c>
      <c r="N115" s="21"/>
    </row>
    <row r="116" spans="1:14" ht="12.75">
      <c r="A116" s="15" t="s">
        <v>230</v>
      </c>
      <c r="B116" s="16" t="s">
        <v>231</v>
      </c>
      <c r="C116" s="17"/>
      <c r="D116" s="17"/>
      <c r="E116" s="17"/>
      <c r="F116" s="18">
        <f>M116*5</f>
        <v>1300</v>
      </c>
      <c r="G116" s="15"/>
      <c r="H116" s="15"/>
      <c r="I116" s="19"/>
      <c r="J116" s="19"/>
      <c r="K116" s="20"/>
      <c r="M116" s="19">
        <v>260</v>
      </c>
      <c r="N116" s="21"/>
    </row>
    <row r="117" spans="1:14" ht="12.75">
      <c r="A117" s="15" t="s">
        <v>232</v>
      </c>
      <c r="B117" s="16" t="s">
        <v>233</v>
      </c>
      <c r="C117" s="17"/>
      <c r="D117" s="17"/>
      <c r="E117" s="17"/>
      <c r="F117" s="18">
        <f>M117*5</f>
        <v>10</v>
      </c>
      <c r="G117" s="15"/>
      <c r="H117" s="15"/>
      <c r="I117" s="19"/>
      <c r="J117" s="19"/>
      <c r="K117" s="20"/>
      <c r="M117" s="19">
        <v>2</v>
      </c>
      <c r="N117" s="21"/>
    </row>
    <row r="118" spans="1:14" ht="12.75">
      <c r="A118" s="15" t="s">
        <v>234</v>
      </c>
      <c r="B118" s="16" t="s">
        <v>235</v>
      </c>
      <c r="C118" s="17"/>
      <c r="D118" s="17"/>
      <c r="E118" s="17"/>
      <c r="F118" s="18">
        <f>M118*5</f>
        <v>190</v>
      </c>
      <c r="G118" s="15"/>
      <c r="H118" s="15"/>
      <c r="I118" s="19"/>
      <c r="J118" s="19"/>
      <c r="K118" s="20"/>
      <c r="M118" s="19">
        <v>38</v>
      </c>
      <c r="N118" s="21"/>
    </row>
    <row r="119" spans="1:14" ht="12.75">
      <c r="A119" s="15" t="s">
        <v>236</v>
      </c>
      <c r="B119" s="16" t="s">
        <v>237</v>
      </c>
      <c r="C119" s="17"/>
      <c r="D119" s="17"/>
      <c r="E119" s="17"/>
      <c r="F119" s="18">
        <f>M119*5</f>
        <v>5</v>
      </c>
      <c r="G119" s="15"/>
      <c r="H119" s="15"/>
      <c r="I119" s="19"/>
      <c r="J119" s="19"/>
      <c r="K119" s="20"/>
      <c r="M119" s="19">
        <v>1</v>
      </c>
      <c r="N119" s="21"/>
    </row>
    <row r="120" spans="1:14" ht="12.75">
      <c r="A120" s="15" t="s">
        <v>238</v>
      </c>
      <c r="B120" s="16" t="s">
        <v>239</v>
      </c>
      <c r="C120" s="17"/>
      <c r="D120" s="17"/>
      <c r="E120" s="17"/>
      <c r="F120" s="18">
        <f>M120*5</f>
        <v>25</v>
      </c>
      <c r="G120" s="15"/>
      <c r="H120" s="15"/>
      <c r="I120" s="19"/>
      <c r="J120" s="19"/>
      <c r="K120" s="20"/>
      <c r="M120" s="19">
        <v>5</v>
      </c>
      <c r="N120" s="21"/>
    </row>
    <row r="121" spans="1:14" ht="12.75">
      <c r="A121" s="15" t="s">
        <v>240</v>
      </c>
      <c r="B121" s="16" t="s">
        <v>241</v>
      </c>
      <c r="C121" s="17"/>
      <c r="D121" s="17"/>
      <c r="E121" s="17"/>
      <c r="F121" s="18">
        <f>M121*5</f>
        <v>5</v>
      </c>
      <c r="G121" s="15"/>
      <c r="H121" s="15"/>
      <c r="I121" s="19"/>
      <c r="J121" s="19"/>
      <c r="K121" s="20"/>
      <c r="M121" s="19">
        <v>1</v>
      </c>
      <c r="N121" s="21"/>
    </row>
    <row r="122" spans="1:14" ht="12.75">
      <c r="A122" s="15" t="s">
        <v>242</v>
      </c>
      <c r="B122" s="16" t="s">
        <v>243</v>
      </c>
      <c r="C122" s="17"/>
      <c r="D122" s="17"/>
      <c r="E122" s="17"/>
      <c r="F122" s="18">
        <f>M122*5</f>
        <v>4580</v>
      </c>
      <c r="G122" s="15"/>
      <c r="H122" s="15"/>
      <c r="I122" s="19"/>
      <c r="J122" s="19"/>
      <c r="K122" s="20"/>
      <c r="M122" s="19">
        <v>916</v>
      </c>
      <c r="N122" s="21"/>
    </row>
    <row r="123" spans="1:14" ht="12.75">
      <c r="A123" s="15" t="s">
        <v>244</v>
      </c>
      <c r="B123" s="16" t="s">
        <v>245</v>
      </c>
      <c r="C123" s="17"/>
      <c r="D123" s="17"/>
      <c r="E123" s="17"/>
      <c r="F123" s="18">
        <f>M123*5</f>
        <v>105</v>
      </c>
      <c r="G123" s="15"/>
      <c r="H123" s="15"/>
      <c r="I123" s="19"/>
      <c r="J123" s="19"/>
      <c r="K123" s="20"/>
      <c r="M123" s="19">
        <v>21</v>
      </c>
      <c r="N123" s="21"/>
    </row>
    <row r="124" spans="1:14" ht="12.75">
      <c r="A124" s="15" t="s">
        <v>246</v>
      </c>
      <c r="B124" s="16" t="s">
        <v>247</v>
      </c>
      <c r="C124" s="17"/>
      <c r="D124" s="17"/>
      <c r="E124" s="17"/>
      <c r="F124" s="18">
        <f>M124*5</f>
        <v>3610</v>
      </c>
      <c r="G124" s="15"/>
      <c r="H124" s="15"/>
      <c r="I124" s="19"/>
      <c r="J124" s="19"/>
      <c r="K124" s="20"/>
      <c r="M124" s="19">
        <v>722</v>
      </c>
      <c r="N124" s="21"/>
    </row>
    <row r="125" spans="1:14" ht="12.75">
      <c r="A125" s="15" t="s">
        <v>248</v>
      </c>
      <c r="B125" s="16" t="s">
        <v>249</v>
      </c>
      <c r="C125" s="17"/>
      <c r="D125" s="17"/>
      <c r="E125" s="17"/>
      <c r="F125" s="18">
        <f>M125*5</f>
        <v>15</v>
      </c>
      <c r="G125" s="15"/>
      <c r="H125" s="15"/>
      <c r="I125" s="19"/>
      <c r="J125" s="19"/>
      <c r="K125" s="20"/>
      <c r="M125" s="19">
        <v>3</v>
      </c>
      <c r="N125" s="21"/>
    </row>
    <row r="126" spans="1:14" ht="12.75">
      <c r="A126" s="15" t="s">
        <v>250</v>
      </c>
      <c r="B126" s="16" t="s">
        <v>251</v>
      </c>
      <c r="C126" s="17"/>
      <c r="D126" s="17"/>
      <c r="E126" s="17"/>
      <c r="F126" s="18">
        <f>M126*5</f>
        <v>410</v>
      </c>
      <c r="G126" s="15"/>
      <c r="H126" s="15"/>
      <c r="I126" s="19"/>
      <c r="J126" s="19"/>
      <c r="K126" s="20"/>
      <c r="M126" s="19">
        <v>82</v>
      </c>
      <c r="N126" s="21"/>
    </row>
    <row r="127" spans="1:14" ht="12.75">
      <c r="A127" s="15" t="s">
        <v>252</v>
      </c>
      <c r="B127" s="16" t="s">
        <v>253</v>
      </c>
      <c r="C127" s="17"/>
      <c r="D127" s="17"/>
      <c r="E127" s="17"/>
      <c r="F127" s="18">
        <f>M127*5</f>
        <v>15</v>
      </c>
      <c r="G127" s="15"/>
      <c r="H127" s="15"/>
      <c r="I127" s="19"/>
      <c r="J127" s="19"/>
      <c r="K127" s="20"/>
      <c r="M127" s="19">
        <v>3</v>
      </c>
      <c r="N127" s="21"/>
    </row>
    <row r="128" spans="1:14" ht="12.75">
      <c r="A128" s="15" t="s">
        <v>254</v>
      </c>
      <c r="B128" s="16" t="s">
        <v>255</v>
      </c>
      <c r="C128" s="17"/>
      <c r="D128" s="17"/>
      <c r="E128" s="17"/>
      <c r="F128" s="18">
        <f>M128*5</f>
        <v>15</v>
      </c>
      <c r="G128" s="15"/>
      <c r="H128" s="15"/>
      <c r="I128" s="19"/>
      <c r="J128" s="19"/>
      <c r="K128" s="20"/>
      <c r="M128" s="19">
        <v>3</v>
      </c>
      <c r="N128" s="21"/>
    </row>
    <row r="129" spans="1:14" ht="12.75">
      <c r="A129" s="15" t="s">
        <v>256</v>
      </c>
      <c r="B129" s="16" t="s">
        <v>257</v>
      </c>
      <c r="C129" s="17"/>
      <c r="D129" s="17"/>
      <c r="E129" s="17"/>
      <c r="F129" s="18">
        <f>M129*5</f>
        <v>5</v>
      </c>
      <c r="G129" s="15"/>
      <c r="H129" s="15"/>
      <c r="I129" s="19"/>
      <c r="J129" s="19"/>
      <c r="K129" s="20"/>
      <c r="M129" s="19">
        <v>1</v>
      </c>
      <c r="N129" s="21"/>
    </row>
    <row r="130" spans="1:14" ht="12.75">
      <c r="A130" s="15" t="s">
        <v>258</v>
      </c>
      <c r="B130" s="16" t="s">
        <v>259</v>
      </c>
      <c r="C130" s="17"/>
      <c r="D130" s="17"/>
      <c r="E130" s="17"/>
      <c r="F130" s="18">
        <f>M130*5</f>
        <v>51265</v>
      </c>
      <c r="G130" s="15"/>
      <c r="H130" s="15"/>
      <c r="I130" s="19"/>
      <c r="J130" s="19"/>
      <c r="K130" s="20"/>
      <c r="M130" s="19">
        <v>10253</v>
      </c>
      <c r="N130" s="21"/>
    </row>
    <row r="131" spans="1:14" ht="12.75">
      <c r="A131" s="15" t="s">
        <v>260</v>
      </c>
      <c r="B131" s="16" t="s">
        <v>261</v>
      </c>
      <c r="C131" s="17"/>
      <c r="D131" s="17"/>
      <c r="E131" s="17"/>
      <c r="F131" s="18">
        <f>M131*5</f>
        <v>5</v>
      </c>
      <c r="G131" s="15"/>
      <c r="H131" s="15"/>
      <c r="I131" s="19"/>
      <c r="J131" s="19"/>
      <c r="K131" s="20"/>
      <c r="M131" s="19">
        <v>1</v>
      </c>
      <c r="N131" s="21"/>
    </row>
    <row r="132" spans="1:14" ht="12.75">
      <c r="A132" s="15" t="s">
        <v>262</v>
      </c>
      <c r="B132" s="16" t="s">
        <v>263</v>
      </c>
      <c r="C132" s="17"/>
      <c r="D132" s="17"/>
      <c r="E132" s="17"/>
      <c r="F132" s="18">
        <f>M132*5</f>
        <v>950</v>
      </c>
      <c r="G132" s="15"/>
      <c r="H132" s="15"/>
      <c r="I132" s="19"/>
      <c r="J132" s="19"/>
      <c r="K132" s="20"/>
      <c r="M132" s="19">
        <v>190</v>
      </c>
      <c r="N132" s="21"/>
    </row>
    <row r="133" spans="1:14" ht="12.75">
      <c r="A133" s="15" t="s">
        <v>264</v>
      </c>
      <c r="B133" s="16" t="s">
        <v>265</v>
      </c>
      <c r="C133" s="17"/>
      <c r="D133" s="17"/>
      <c r="E133" s="17"/>
      <c r="F133" s="18">
        <f>M133*5</f>
        <v>15</v>
      </c>
      <c r="G133" s="15"/>
      <c r="H133" s="15"/>
      <c r="I133" s="19"/>
      <c r="J133" s="19"/>
      <c r="K133" s="20"/>
      <c r="M133" s="19">
        <v>3</v>
      </c>
      <c r="N133" s="21"/>
    </row>
    <row r="134" spans="1:14" ht="12.75">
      <c r="A134" s="15" t="s">
        <v>266</v>
      </c>
      <c r="B134" s="16" t="s">
        <v>267</v>
      </c>
      <c r="C134" s="17"/>
      <c r="D134" s="17"/>
      <c r="E134" s="17"/>
      <c r="F134" s="18">
        <f>M134*5</f>
        <v>15</v>
      </c>
      <c r="G134" s="15"/>
      <c r="H134" s="15"/>
      <c r="I134" s="19"/>
      <c r="J134" s="19"/>
      <c r="K134" s="20"/>
      <c r="M134" s="19">
        <v>3</v>
      </c>
      <c r="N134" s="21"/>
    </row>
    <row r="135" spans="1:14" ht="12.75">
      <c r="A135" s="15" t="s">
        <v>268</v>
      </c>
      <c r="B135" s="16" t="s">
        <v>269</v>
      </c>
      <c r="C135" s="17"/>
      <c r="D135" s="17"/>
      <c r="E135" s="17"/>
      <c r="F135" s="18">
        <f>M135*5</f>
        <v>15</v>
      </c>
      <c r="G135" s="15"/>
      <c r="H135" s="15"/>
      <c r="I135" s="19"/>
      <c r="J135" s="19"/>
      <c r="K135" s="20"/>
      <c r="M135" s="19">
        <v>3</v>
      </c>
      <c r="N135" s="21"/>
    </row>
    <row r="136" spans="1:14" ht="12.75">
      <c r="A136" s="15" t="s">
        <v>270</v>
      </c>
      <c r="B136" s="16" t="s">
        <v>271</v>
      </c>
      <c r="C136" s="17"/>
      <c r="D136" s="17"/>
      <c r="E136" s="17"/>
      <c r="F136" s="18">
        <f>M136*5</f>
        <v>205</v>
      </c>
      <c r="G136" s="15"/>
      <c r="H136" s="15"/>
      <c r="I136" s="19"/>
      <c r="J136" s="19"/>
      <c r="K136" s="20"/>
      <c r="M136" s="19">
        <v>41</v>
      </c>
      <c r="N136" s="21"/>
    </row>
    <row r="137" spans="1:14" ht="12.75">
      <c r="A137" s="15" t="s">
        <v>272</v>
      </c>
      <c r="B137" s="16" t="s">
        <v>273</v>
      </c>
      <c r="C137" s="17"/>
      <c r="D137" s="17"/>
      <c r="E137" s="17"/>
      <c r="F137" s="18">
        <f>M137*5</f>
        <v>5</v>
      </c>
      <c r="G137" s="15"/>
      <c r="H137" s="15"/>
      <c r="I137" s="19"/>
      <c r="J137" s="19"/>
      <c r="K137" s="20"/>
      <c r="M137" s="19">
        <v>1</v>
      </c>
      <c r="N137" s="21"/>
    </row>
    <row r="138" spans="1:14" ht="12.75">
      <c r="A138" s="15" t="s">
        <v>274</v>
      </c>
      <c r="B138" s="16" t="s">
        <v>275</v>
      </c>
      <c r="C138" s="17"/>
      <c r="D138" s="17"/>
      <c r="E138" s="17"/>
      <c r="F138" s="18">
        <f>M138*5</f>
        <v>5</v>
      </c>
      <c r="G138" s="15"/>
      <c r="H138" s="15"/>
      <c r="I138" s="19"/>
      <c r="J138" s="19"/>
      <c r="K138" s="20"/>
      <c r="M138" s="19">
        <v>1</v>
      </c>
      <c r="N138" s="21"/>
    </row>
    <row r="139" spans="1:14" ht="12.75">
      <c r="A139" s="15" t="s">
        <v>276</v>
      </c>
      <c r="B139" s="16" t="s">
        <v>277</v>
      </c>
      <c r="C139" s="17"/>
      <c r="D139" s="17"/>
      <c r="E139" s="17"/>
      <c r="F139" s="18">
        <f>M139*5</f>
        <v>35535</v>
      </c>
      <c r="G139" s="15"/>
      <c r="H139" s="15"/>
      <c r="I139" s="19"/>
      <c r="J139" s="19"/>
      <c r="K139" s="20"/>
      <c r="M139" s="19">
        <v>7107</v>
      </c>
      <c r="N139" s="21"/>
    </row>
    <row r="140" spans="1:14" ht="12.75">
      <c r="A140" s="15" t="s">
        <v>278</v>
      </c>
      <c r="B140" s="16" t="s">
        <v>279</v>
      </c>
      <c r="C140" s="17"/>
      <c r="D140" s="17"/>
      <c r="E140" s="17"/>
      <c r="F140" s="18">
        <f>M140*5</f>
        <v>1210</v>
      </c>
      <c r="G140" s="15"/>
      <c r="H140" s="15"/>
      <c r="I140" s="19"/>
      <c r="J140" s="19"/>
      <c r="K140" s="20"/>
      <c r="M140" s="19">
        <v>242</v>
      </c>
      <c r="N140" s="21"/>
    </row>
    <row r="141" spans="1:14" ht="12.75">
      <c r="A141" s="15" t="s">
        <v>280</v>
      </c>
      <c r="B141" s="16" t="s">
        <v>281</v>
      </c>
      <c r="C141" s="17"/>
      <c r="D141" s="17"/>
      <c r="E141" s="17"/>
      <c r="F141" s="18">
        <f>M141*5</f>
        <v>10</v>
      </c>
      <c r="G141" s="15"/>
      <c r="H141" s="15"/>
      <c r="I141" s="19"/>
      <c r="J141" s="19"/>
      <c r="K141" s="20"/>
      <c r="M141" s="19">
        <v>2</v>
      </c>
      <c r="N141" s="21"/>
    </row>
    <row r="142" spans="1:14" ht="12.75">
      <c r="A142" s="15" t="s">
        <v>282</v>
      </c>
      <c r="B142" s="16" t="s">
        <v>283</v>
      </c>
      <c r="C142" s="17"/>
      <c r="D142" s="17"/>
      <c r="E142" s="17"/>
      <c r="F142" s="18">
        <f>M142*5</f>
        <v>1150</v>
      </c>
      <c r="G142" s="15"/>
      <c r="H142" s="15"/>
      <c r="I142" s="19"/>
      <c r="J142" s="19"/>
      <c r="K142" s="20"/>
      <c r="M142" s="19">
        <v>230</v>
      </c>
      <c r="N142" s="21"/>
    </row>
    <row r="143" spans="1:14" ht="12.75">
      <c r="A143" s="15" t="s">
        <v>284</v>
      </c>
      <c r="B143" s="16" t="s">
        <v>285</v>
      </c>
      <c r="C143" s="17"/>
      <c r="D143" s="17"/>
      <c r="E143" s="17"/>
      <c r="F143" s="18">
        <f>M143*5</f>
        <v>15</v>
      </c>
      <c r="G143" s="15"/>
      <c r="H143" s="15"/>
      <c r="I143" s="19"/>
      <c r="J143" s="19"/>
      <c r="K143" s="20"/>
      <c r="M143" s="19">
        <v>3</v>
      </c>
      <c r="N143" s="21"/>
    </row>
    <row r="144" spans="1:14" ht="12.75">
      <c r="A144" s="15" t="s">
        <v>286</v>
      </c>
      <c r="B144" s="16" t="s">
        <v>287</v>
      </c>
      <c r="C144" s="17"/>
      <c r="D144" s="17"/>
      <c r="E144" s="17"/>
      <c r="F144" s="18">
        <f>M144*5</f>
        <v>750</v>
      </c>
      <c r="G144" s="15"/>
      <c r="H144" s="15"/>
      <c r="I144" s="19"/>
      <c r="J144" s="19"/>
      <c r="K144" s="20"/>
      <c r="M144" s="19">
        <v>150</v>
      </c>
      <c r="N144" s="21"/>
    </row>
    <row r="145" spans="1:14" ht="12.75">
      <c r="A145" s="15" t="s">
        <v>288</v>
      </c>
      <c r="B145" s="16" t="s">
        <v>289</v>
      </c>
      <c r="C145" s="17"/>
      <c r="D145" s="17"/>
      <c r="E145" s="17"/>
      <c r="F145" s="18">
        <f>M145*5</f>
        <v>15</v>
      </c>
      <c r="G145" s="15"/>
      <c r="H145" s="15"/>
      <c r="I145" s="19"/>
      <c r="J145" s="19"/>
      <c r="K145" s="20"/>
      <c r="M145" s="19">
        <v>3</v>
      </c>
      <c r="N145" s="21"/>
    </row>
    <row r="146" spans="1:14" ht="12.75">
      <c r="A146" s="15" t="s">
        <v>290</v>
      </c>
      <c r="B146" s="16" t="s">
        <v>291</v>
      </c>
      <c r="C146" s="17"/>
      <c r="D146" s="17"/>
      <c r="E146" s="17"/>
      <c r="F146" s="18">
        <f>M146*5</f>
        <v>820</v>
      </c>
      <c r="G146" s="15"/>
      <c r="H146" s="15"/>
      <c r="I146" s="19"/>
      <c r="J146" s="19"/>
      <c r="K146" s="20"/>
      <c r="M146" s="19">
        <v>164</v>
      </c>
      <c r="N146" s="21"/>
    </row>
    <row r="147" spans="1:14" ht="12.75">
      <c r="A147" s="15" t="s">
        <v>292</v>
      </c>
      <c r="B147" s="16" t="s">
        <v>293</v>
      </c>
      <c r="C147" s="17"/>
      <c r="D147" s="17"/>
      <c r="E147" s="17"/>
      <c r="F147" s="18">
        <f>M147*5</f>
        <v>1225</v>
      </c>
      <c r="G147" s="15"/>
      <c r="H147" s="15"/>
      <c r="I147" s="19"/>
      <c r="J147" s="19"/>
      <c r="K147" s="20"/>
      <c r="M147" s="19">
        <v>245</v>
      </c>
      <c r="N147" s="21"/>
    </row>
    <row r="148" spans="1:14" ht="12.75">
      <c r="A148" s="15" t="s">
        <v>294</v>
      </c>
      <c r="B148" s="16" t="s">
        <v>295</v>
      </c>
      <c r="C148" s="17"/>
      <c r="D148" s="17"/>
      <c r="E148" s="17"/>
      <c r="F148" s="18">
        <f>M148*5</f>
        <v>95</v>
      </c>
      <c r="G148" s="15"/>
      <c r="H148" s="15"/>
      <c r="I148" s="19"/>
      <c r="J148" s="19"/>
      <c r="K148" s="20"/>
      <c r="M148" s="19">
        <v>19</v>
      </c>
      <c r="N148" s="21"/>
    </row>
    <row r="149" spans="1:14" ht="12.75">
      <c r="A149" s="15" t="s">
        <v>296</v>
      </c>
      <c r="B149" s="16" t="s">
        <v>297</v>
      </c>
      <c r="C149" s="17"/>
      <c r="D149" s="17"/>
      <c r="E149" s="17"/>
      <c r="F149" s="18">
        <f>M149*5</f>
        <v>390</v>
      </c>
      <c r="G149" s="15"/>
      <c r="H149" s="15"/>
      <c r="I149" s="19"/>
      <c r="J149" s="19"/>
      <c r="K149" s="20"/>
      <c r="M149" s="19">
        <v>78</v>
      </c>
      <c r="N149" s="21"/>
    </row>
    <row r="150" spans="1:14" ht="12.75">
      <c r="A150" s="15" t="s">
        <v>298</v>
      </c>
      <c r="B150" s="16" t="s">
        <v>299</v>
      </c>
      <c r="C150" s="17"/>
      <c r="D150" s="17"/>
      <c r="E150" s="17"/>
      <c r="F150" s="18">
        <f>M150*5</f>
        <v>295</v>
      </c>
      <c r="G150" s="15"/>
      <c r="H150" s="15"/>
      <c r="I150" s="19"/>
      <c r="J150" s="19"/>
      <c r="K150" s="20"/>
      <c r="M150" s="19">
        <v>59</v>
      </c>
      <c r="N150" s="21"/>
    </row>
    <row r="151" spans="1:14" ht="12.75">
      <c r="A151" s="15" t="s">
        <v>300</v>
      </c>
      <c r="B151" s="16" t="s">
        <v>301</v>
      </c>
      <c r="C151" s="17"/>
      <c r="D151" s="17"/>
      <c r="E151" s="17"/>
      <c r="F151" s="18">
        <f>M151*5</f>
        <v>5</v>
      </c>
      <c r="G151" s="15"/>
      <c r="H151" s="15"/>
      <c r="I151" s="19"/>
      <c r="J151" s="19"/>
      <c r="K151" s="20"/>
      <c r="M151" s="19">
        <v>1</v>
      </c>
      <c r="N151" s="21"/>
    </row>
    <row r="152" spans="1:14" ht="12.75">
      <c r="A152" s="15" t="s">
        <v>302</v>
      </c>
      <c r="B152" s="16" t="s">
        <v>303</v>
      </c>
      <c r="C152" s="17"/>
      <c r="D152" s="17"/>
      <c r="E152" s="17"/>
      <c r="F152" s="18">
        <f>M152*5</f>
        <v>140</v>
      </c>
      <c r="G152" s="15"/>
      <c r="H152" s="15"/>
      <c r="I152" s="19"/>
      <c r="J152" s="19"/>
      <c r="K152" s="20"/>
      <c r="M152" s="19">
        <v>28</v>
      </c>
      <c r="N152" s="21"/>
    </row>
    <row r="153" spans="1:14" ht="12.75">
      <c r="A153" s="15" t="s">
        <v>304</v>
      </c>
      <c r="B153" s="16" t="s">
        <v>305</v>
      </c>
      <c r="C153" s="17"/>
      <c r="D153" s="17"/>
      <c r="E153" s="17"/>
      <c r="F153" s="18">
        <f>M153*5</f>
        <v>225</v>
      </c>
      <c r="G153" s="15"/>
      <c r="H153" s="15"/>
      <c r="I153" s="19"/>
      <c r="J153" s="19"/>
      <c r="K153" s="20"/>
      <c r="M153" s="19">
        <v>45</v>
      </c>
      <c r="N153" s="21"/>
    </row>
    <row r="154" spans="1:14" ht="12.75">
      <c r="A154" s="15" t="s">
        <v>306</v>
      </c>
      <c r="B154" s="16" t="s">
        <v>307</v>
      </c>
      <c r="C154" s="17"/>
      <c r="D154" s="17"/>
      <c r="E154" s="17"/>
      <c r="F154" s="18">
        <f>M154*5</f>
        <v>41510</v>
      </c>
      <c r="G154" s="15"/>
      <c r="H154" s="15"/>
      <c r="I154" s="19"/>
      <c r="J154" s="19"/>
      <c r="K154" s="20"/>
      <c r="M154" s="19">
        <v>8302</v>
      </c>
      <c r="N154" s="21"/>
    </row>
    <row r="155" spans="1:14" ht="12.75">
      <c r="A155" s="15" t="s">
        <v>308</v>
      </c>
      <c r="B155" s="16" t="s">
        <v>309</v>
      </c>
      <c r="C155" s="17"/>
      <c r="D155" s="17"/>
      <c r="E155" s="17"/>
      <c r="F155" s="18">
        <f>M155*5</f>
        <v>40</v>
      </c>
      <c r="G155" s="15"/>
      <c r="H155" s="15"/>
      <c r="I155" s="19"/>
      <c r="J155" s="19"/>
      <c r="K155" s="20"/>
      <c r="M155" s="19">
        <v>8</v>
      </c>
      <c r="N155" s="21"/>
    </row>
    <row r="156" spans="1:14" ht="12.75">
      <c r="A156" s="15" t="s">
        <v>310</v>
      </c>
      <c r="B156" s="16" t="s">
        <v>311</v>
      </c>
      <c r="C156" s="17"/>
      <c r="D156" s="17"/>
      <c r="E156" s="17"/>
      <c r="F156" s="18">
        <f>M156*5</f>
        <v>66530</v>
      </c>
      <c r="G156" s="15"/>
      <c r="H156" s="15"/>
      <c r="I156" s="19"/>
      <c r="J156" s="19"/>
      <c r="K156" s="20"/>
      <c r="M156" s="19">
        <v>13306</v>
      </c>
      <c r="N156" s="21"/>
    </row>
    <row r="157" spans="1:14" ht="12.75">
      <c r="A157" s="15" t="s">
        <v>312</v>
      </c>
      <c r="B157" s="16" t="s">
        <v>313</v>
      </c>
      <c r="C157" s="17"/>
      <c r="D157" s="17"/>
      <c r="E157" s="17"/>
      <c r="F157" s="18">
        <f>M157*5</f>
        <v>51030</v>
      </c>
      <c r="G157" s="15"/>
      <c r="H157" s="15"/>
      <c r="I157" s="19"/>
      <c r="J157" s="19"/>
      <c r="K157" s="20"/>
      <c r="M157" s="19">
        <v>10206</v>
      </c>
      <c r="N157" s="21"/>
    </row>
    <row r="158" spans="1:14" ht="12.75">
      <c r="A158" s="15" t="s">
        <v>314</v>
      </c>
      <c r="B158" s="16" t="s">
        <v>315</v>
      </c>
      <c r="C158" s="17"/>
      <c r="D158" s="17"/>
      <c r="E158" s="17"/>
      <c r="F158" s="18">
        <f>M158*5</f>
        <v>50</v>
      </c>
      <c r="G158" s="15"/>
      <c r="H158" s="15"/>
      <c r="I158" s="19"/>
      <c r="J158" s="19"/>
      <c r="K158" s="20"/>
      <c r="M158" s="19">
        <v>10</v>
      </c>
      <c r="N158" s="21"/>
    </row>
    <row r="159" spans="1:14" ht="12.75">
      <c r="A159" s="15" t="s">
        <v>316</v>
      </c>
      <c r="B159" s="16" t="s">
        <v>317</v>
      </c>
      <c r="C159" s="17"/>
      <c r="D159" s="17"/>
      <c r="E159" s="17"/>
      <c r="F159" s="18">
        <f>M159*5</f>
        <v>27150</v>
      </c>
      <c r="G159" s="15"/>
      <c r="H159" s="15"/>
      <c r="I159" s="19"/>
      <c r="J159" s="19"/>
      <c r="K159" s="20"/>
      <c r="M159" s="19">
        <v>5430</v>
      </c>
      <c r="N159" s="21"/>
    </row>
    <row r="160" spans="1:14" ht="12.75">
      <c r="A160" s="15" t="s">
        <v>318</v>
      </c>
      <c r="B160" s="16" t="s">
        <v>319</v>
      </c>
      <c r="C160" s="17"/>
      <c r="D160" s="17"/>
      <c r="E160" s="17"/>
      <c r="F160" s="18">
        <f>M160*5</f>
        <v>5</v>
      </c>
      <c r="G160" s="15"/>
      <c r="H160" s="15"/>
      <c r="I160" s="19"/>
      <c r="J160" s="19"/>
      <c r="K160" s="20"/>
      <c r="M160" s="19">
        <v>1</v>
      </c>
      <c r="N160" s="21"/>
    </row>
    <row r="161" spans="1:14" ht="12.75">
      <c r="A161" s="15" t="s">
        <v>320</v>
      </c>
      <c r="B161" s="16" t="s">
        <v>321</v>
      </c>
      <c r="C161" s="17"/>
      <c r="D161" s="17"/>
      <c r="E161" s="17"/>
      <c r="F161" s="18">
        <f>M161*5</f>
        <v>21040</v>
      </c>
      <c r="G161" s="15"/>
      <c r="H161" s="15"/>
      <c r="I161" s="19"/>
      <c r="J161" s="19"/>
      <c r="K161" s="20"/>
      <c r="M161" s="19">
        <v>4208</v>
      </c>
      <c r="N161" s="21"/>
    </row>
    <row r="162" spans="1:14" ht="12.75">
      <c r="A162" s="15" t="s">
        <v>322</v>
      </c>
      <c r="B162" s="16" t="s">
        <v>323</v>
      </c>
      <c r="C162" s="17"/>
      <c r="D162" s="17"/>
      <c r="E162" s="17"/>
      <c r="F162" s="18">
        <f>M162*5</f>
        <v>140</v>
      </c>
      <c r="G162" s="15"/>
      <c r="H162" s="15"/>
      <c r="I162" s="19"/>
      <c r="J162" s="19"/>
      <c r="K162" s="20"/>
      <c r="M162" s="19">
        <v>28</v>
      </c>
      <c r="N162" s="21"/>
    </row>
    <row r="163" spans="1:14" ht="12.75">
      <c r="A163" s="15" t="s">
        <v>324</v>
      </c>
      <c r="B163" s="16" t="s">
        <v>325</v>
      </c>
      <c r="C163" s="17"/>
      <c r="D163" s="17"/>
      <c r="E163" s="17"/>
      <c r="F163" s="18">
        <f>M163*5</f>
        <v>65</v>
      </c>
      <c r="G163" s="15"/>
      <c r="H163" s="15"/>
      <c r="I163" s="19"/>
      <c r="J163" s="19"/>
      <c r="K163" s="20"/>
      <c r="M163" s="19">
        <v>13</v>
      </c>
      <c r="N163" s="21"/>
    </row>
    <row r="164" spans="1:14" ht="12.75">
      <c r="A164" s="15" t="s">
        <v>326</v>
      </c>
      <c r="B164" s="16" t="s">
        <v>327</v>
      </c>
      <c r="C164" s="17"/>
      <c r="D164" s="17"/>
      <c r="E164" s="17"/>
      <c r="F164" s="18">
        <f>M164*5</f>
        <v>5</v>
      </c>
      <c r="G164" s="15"/>
      <c r="H164" s="15"/>
      <c r="I164" s="19"/>
      <c r="J164" s="19"/>
      <c r="K164" s="20"/>
      <c r="M164" s="19">
        <v>1</v>
      </c>
      <c r="N164" s="21"/>
    </row>
    <row r="165" spans="1:14" ht="12.75">
      <c r="A165" s="15" t="s">
        <v>328</v>
      </c>
      <c r="B165" s="16" t="s">
        <v>329</v>
      </c>
      <c r="C165" s="17"/>
      <c r="D165" s="17"/>
      <c r="E165" s="17"/>
      <c r="F165" s="18">
        <f>M165*5</f>
        <v>1280</v>
      </c>
      <c r="G165" s="15"/>
      <c r="H165" s="15"/>
      <c r="I165" s="19"/>
      <c r="J165" s="19"/>
      <c r="K165" s="20"/>
      <c r="M165" s="19">
        <v>256</v>
      </c>
      <c r="N165" s="21"/>
    </row>
    <row r="166" spans="1:14" ht="12.75">
      <c r="A166" s="15" t="s">
        <v>330</v>
      </c>
      <c r="B166" s="16" t="s">
        <v>331</v>
      </c>
      <c r="C166" s="17"/>
      <c r="D166" s="17"/>
      <c r="E166" s="17"/>
      <c r="F166" s="18">
        <f>M166*5</f>
        <v>5</v>
      </c>
      <c r="G166" s="15"/>
      <c r="H166" s="15"/>
      <c r="I166" s="19"/>
      <c r="J166" s="19"/>
      <c r="K166" s="20"/>
      <c r="M166" s="19">
        <v>1</v>
      </c>
      <c r="N166" s="21"/>
    </row>
    <row r="167" spans="1:14" ht="12.75">
      <c r="A167" s="15" t="s">
        <v>332</v>
      </c>
      <c r="B167" s="16" t="s">
        <v>333</v>
      </c>
      <c r="C167" s="17"/>
      <c r="D167" s="17"/>
      <c r="E167" s="17"/>
      <c r="F167" s="18">
        <f>M167*5</f>
        <v>5</v>
      </c>
      <c r="G167" s="15"/>
      <c r="H167" s="15"/>
      <c r="I167" s="19"/>
      <c r="J167" s="19"/>
      <c r="K167" s="20"/>
      <c r="M167" s="19">
        <v>1</v>
      </c>
      <c r="N167" s="21"/>
    </row>
    <row r="168" spans="1:14" ht="12.75">
      <c r="A168" s="15" t="s">
        <v>334</v>
      </c>
      <c r="B168" s="16" t="s">
        <v>335</v>
      </c>
      <c r="C168" s="17"/>
      <c r="D168" s="17"/>
      <c r="E168" s="17"/>
      <c r="F168" s="18">
        <f>M168*5</f>
        <v>805</v>
      </c>
      <c r="G168" s="15"/>
      <c r="H168" s="15"/>
      <c r="I168" s="19"/>
      <c r="J168" s="19"/>
      <c r="K168" s="20"/>
      <c r="M168" s="19">
        <v>161</v>
      </c>
      <c r="N168" s="21"/>
    </row>
    <row r="169" spans="1:14" ht="12.75">
      <c r="A169" s="15" t="s">
        <v>336</v>
      </c>
      <c r="B169" s="16" t="s">
        <v>337</v>
      </c>
      <c r="C169" s="17"/>
      <c r="D169" s="17"/>
      <c r="E169" s="17"/>
      <c r="F169" s="18">
        <f>M169*5</f>
        <v>1635</v>
      </c>
      <c r="G169" s="15"/>
      <c r="H169" s="15"/>
      <c r="I169" s="19"/>
      <c r="J169" s="19"/>
      <c r="K169" s="20"/>
      <c r="M169" s="19">
        <v>327</v>
      </c>
      <c r="N169" s="21"/>
    </row>
    <row r="170" spans="1:14" ht="12.75">
      <c r="A170" s="15" t="s">
        <v>338</v>
      </c>
      <c r="B170" s="16" t="s">
        <v>339</v>
      </c>
      <c r="C170" s="17"/>
      <c r="D170" s="17"/>
      <c r="E170" s="17"/>
      <c r="F170" s="18">
        <f>M170*5</f>
        <v>10</v>
      </c>
      <c r="G170" s="15"/>
      <c r="H170" s="15"/>
      <c r="I170" s="19"/>
      <c r="J170" s="19"/>
      <c r="K170" s="20"/>
      <c r="M170" s="19">
        <v>2</v>
      </c>
      <c r="N170" s="21"/>
    </row>
    <row r="171" spans="1:14" ht="12.75">
      <c r="A171" s="15" t="s">
        <v>340</v>
      </c>
      <c r="B171" s="16" t="s">
        <v>341</v>
      </c>
      <c r="C171" s="17"/>
      <c r="D171" s="17"/>
      <c r="E171" s="17"/>
      <c r="F171" s="18">
        <f>M171*5</f>
        <v>30</v>
      </c>
      <c r="G171" s="15"/>
      <c r="H171" s="15"/>
      <c r="I171" s="19"/>
      <c r="J171" s="19"/>
      <c r="K171" s="20"/>
      <c r="M171" s="19">
        <v>6</v>
      </c>
      <c r="N171" s="21"/>
    </row>
    <row r="172" spans="1:14" ht="12.75">
      <c r="A172" s="15" t="s">
        <v>342</v>
      </c>
      <c r="B172" s="16" t="s">
        <v>343</v>
      </c>
      <c r="C172" s="17"/>
      <c r="D172" s="17"/>
      <c r="E172" s="17"/>
      <c r="F172" s="18">
        <f>M172*5</f>
        <v>2350</v>
      </c>
      <c r="G172" s="15"/>
      <c r="H172" s="15"/>
      <c r="I172" s="19"/>
      <c r="J172" s="19"/>
      <c r="K172" s="20"/>
      <c r="M172" s="19">
        <v>470</v>
      </c>
      <c r="N172" s="21"/>
    </row>
    <row r="173" spans="1:14" ht="12.75">
      <c r="A173" s="15" t="s">
        <v>344</v>
      </c>
      <c r="B173" s="16" t="s">
        <v>345</v>
      </c>
      <c r="C173" s="17"/>
      <c r="D173" s="17"/>
      <c r="E173" s="17"/>
      <c r="F173" s="18">
        <f>M173*5</f>
        <v>595</v>
      </c>
      <c r="G173" s="15"/>
      <c r="H173" s="15"/>
      <c r="I173" s="19"/>
      <c r="J173" s="19"/>
      <c r="K173" s="20"/>
      <c r="M173" s="19">
        <v>119</v>
      </c>
      <c r="N173" s="21"/>
    </row>
    <row r="174" spans="1:14" ht="12.75">
      <c r="A174" s="15" t="s">
        <v>346</v>
      </c>
      <c r="B174" s="16" t="s">
        <v>347</v>
      </c>
      <c r="C174" s="17"/>
      <c r="D174" s="17"/>
      <c r="E174" s="17"/>
      <c r="F174" s="18">
        <f>M174*5</f>
        <v>10</v>
      </c>
      <c r="G174" s="15"/>
      <c r="H174" s="15"/>
      <c r="I174" s="19"/>
      <c r="J174" s="19"/>
      <c r="K174" s="20"/>
      <c r="M174" s="19">
        <v>2</v>
      </c>
      <c r="N174" s="21"/>
    </row>
    <row r="175" spans="1:14" ht="12.75">
      <c r="A175" s="15" t="s">
        <v>348</v>
      </c>
      <c r="B175" s="16" t="s">
        <v>349</v>
      </c>
      <c r="C175" s="17"/>
      <c r="D175" s="17"/>
      <c r="E175" s="17"/>
      <c r="F175" s="18">
        <f>M175*5</f>
        <v>450</v>
      </c>
      <c r="G175" s="15"/>
      <c r="H175" s="15"/>
      <c r="I175" s="19"/>
      <c r="J175" s="19"/>
      <c r="K175" s="20"/>
      <c r="M175" s="19">
        <v>90</v>
      </c>
      <c r="N175" s="21"/>
    </row>
    <row r="176" spans="1:14" ht="12.75">
      <c r="A176" s="15" t="s">
        <v>350</v>
      </c>
      <c r="B176" s="16" t="s">
        <v>351</v>
      </c>
      <c r="C176" s="17"/>
      <c r="D176" s="17"/>
      <c r="E176" s="17"/>
      <c r="F176" s="18">
        <f>M176*5</f>
        <v>35</v>
      </c>
      <c r="G176" s="15"/>
      <c r="H176" s="15"/>
      <c r="I176" s="19"/>
      <c r="J176" s="19"/>
      <c r="K176" s="20"/>
      <c r="M176" s="19">
        <v>7</v>
      </c>
      <c r="N176" s="21"/>
    </row>
    <row r="177" spans="1:14" ht="12.75">
      <c r="A177" s="15" t="s">
        <v>352</v>
      </c>
      <c r="B177" s="16" t="s">
        <v>353</v>
      </c>
      <c r="C177" s="17"/>
      <c r="D177" s="17"/>
      <c r="E177" s="17"/>
      <c r="F177" s="18">
        <f>M177*5</f>
        <v>1025</v>
      </c>
      <c r="G177" s="15"/>
      <c r="H177" s="15"/>
      <c r="I177" s="19"/>
      <c r="J177" s="19"/>
      <c r="K177" s="20"/>
      <c r="M177" s="19">
        <v>205</v>
      </c>
      <c r="N177" s="21"/>
    </row>
    <row r="178" spans="1:14" ht="12.75">
      <c r="A178" s="15" t="s">
        <v>354</v>
      </c>
      <c r="B178" s="16" t="s">
        <v>355</v>
      </c>
      <c r="C178" s="17"/>
      <c r="D178" s="17"/>
      <c r="E178" s="17"/>
      <c r="F178" s="18">
        <f>M178*5</f>
        <v>515</v>
      </c>
      <c r="G178" s="15"/>
      <c r="H178" s="15"/>
      <c r="I178" s="19"/>
      <c r="J178" s="19"/>
      <c r="K178" s="20"/>
      <c r="M178" s="19">
        <v>103</v>
      </c>
      <c r="N178" s="21"/>
    </row>
    <row r="179" spans="1:14" ht="12.75">
      <c r="A179" s="15" t="s">
        <v>356</v>
      </c>
      <c r="B179" s="16" t="s">
        <v>357</v>
      </c>
      <c r="C179" s="17"/>
      <c r="D179" s="17"/>
      <c r="E179" s="17"/>
      <c r="F179" s="18">
        <f>M179*5</f>
        <v>2715</v>
      </c>
      <c r="G179" s="15"/>
      <c r="H179" s="15"/>
      <c r="I179" s="19"/>
      <c r="J179" s="19"/>
      <c r="K179" s="20"/>
      <c r="M179" s="19">
        <v>543</v>
      </c>
      <c r="N179" s="21"/>
    </row>
    <row r="180" spans="1:14" ht="12.75">
      <c r="A180" s="15" t="s">
        <v>358</v>
      </c>
      <c r="B180" s="16" t="s">
        <v>359</v>
      </c>
      <c r="C180" s="17"/>
      <c r="D180" s="17"/>
      <c r="E180" s="17"/>
      <c r="F180" s="18">
        <f>M180*5</f>
        <v>55</v>
      </c>
      <c r="G180" s="15"/>
      <c r="H180" s="15"/>
      <c r="I180" s="19"/>
      <c r="J180" s="19"/>
      <c r="K180" s="20"/>
      <c r="M180" s="19">
        <v>11</v>
      </c>
      <c r="N180" s="21"/>
    </row>
    <row r="181" spans="1:14" ht="12.75">
      <c r="A181" s="15" t="s">
        <v>360</v>
      </c>
      <c r="B181" s="16" t="s">
        <v>361</v>
      </c>
      <c r="C181" s="17"/>
      <c r="D181" s="17"/>
      <c r="E181" s="17"/>
      <c r="F181" s="18">
        <f>M181*5</f>
        <v>10</v>
      </c>
      <c r="G181" s="15"/>
      <c r="H181" s="15"/>
      <c r="I181" s="19"/>
      <c r="J181" s="19"/>
      <c r="K181" s="20"/>
      <c r="M181" s="19">
        <v>2</v>
      </c>
      <c r="N181" s="21"/>
    </row>
    <row r="182" spans="1:14" ht="12.75">
      <c r="A182" s="15" t="s">
        <v>362</v>
      </c>
      <c r="B182" s="16" t="s">
        <v>363</v>
      </c>
      <c r="C182" s="17"/>
      <c r="D182" s="17"/>
      <c r="E182" s="17"/>
      <c r="F182" s="18">
        <f>M182*5</f>
        <v>25</v>
      </c>
      <c r="G182" s="15"/>
      <c r="H182" s="15"/>
      <c r="I182" s="19"/>
      <c r="J182" s="19"/>
      <c r="K182" s="20"/>
      <c r="M182" s="19">
        <v>5</v>
      </c>
      <c r="N182" s="21"/>
    </row>
    <row r="183" spans="1:14" ht="12.75">
      <c r="A183" s="15" t="s">
        <v>364</v>
      </c>
      <c r="B183" s="16" t="s">
        <v>365</v>
      </c>
      <c r="C183" s="17"/>
      <c r="D183" s="17"/>
      <c r="E183" s="17"/>
      <c r="F183" s="18">
        <f>M183*5</f>
        <v>2060</v>
      </c>
      <c r="G183" s="15"/>
      <c r="H183" s="15"/>
      <c r="I183" s="19"/>
      <c r="J183" s="19"/>
      <c r="K183" s="20"/>
      <c r="M183" s="19">
        <v>412</v>
      </c>
      <c r="N183" s="21"/>
    </row>
    <row r="184" spans="1:14" ht="12.75">
      <c r="A184" s="15" t="s">
        <v>366</v>
      </c>
      <c r="B184" s="16" t="s">
        <v>367</v>
      </c>
      <c r="C184" s="17"/>
      <c r="D184" s="17"/>
      <c r="E184" s="17"/>
      <c r="F184" s="18">
        <f>M184*5</f>
        <v>145</v>
      </c>
      <c r="G184" s="15"/>
      <c r="H184" s="15"/>
      <c r="I184" s="19"/>
      <c r="J184" s="19"/>
      <c r="K184" s="20"/>
      <c r="M184" s="19">
        <v>29</v>
      </c>
      <c r="N184" s="21"/>
    </row>
    <row r="185" spans="1:14" ht="12.75">
      <c r="A185" s="15" t="s">
        <v>368</v>
      </c>
      <c r="B185" s="16" t="s">
        <v>369</v>
      </c>
      <c r="C185" s="17"/>
      <c r="D185" s="17"/>
      <c r="E185" s="17"/>
      <c r="F185" s="18">
        <f>M185*5</f>
        <v>55</v>
      </c>
      <c r="G185" s="15"/>
      <c r="H185" s="15"/>
      <c r="I185" s="19"/>
      <c r="J185" s="19"/>
      <c r="K185" s="20"/>
      <c r="M185" s="19">
        <v>11</v>
      </c>
      <c r="N185" s="21"/>
    </row>
    <row r="186" spans="1:14" ht="12.75">
      <c r="A186" s="15" t="s">
        <v>370</v>
      </c>
      <c r="B186" s="16" t="s">
        <v>371</v>
      </c>
      <c r="C186" s="17"/>
      <c r="D186" s="17"/>
      <c r="E186" s="17"/>
      <c r="F186" s="18">
        <f>M186*5</f>
        <v>125</v>
      </c>
      <c r="G186" s="15"/>
      <c r="H186" s="15"/>
      <c r="I186" s="19"/>
      <c r="J186" s="19"/>
      <c r="K186" s="20"/>
      <c r="M186" s="19">
        <v>25</v>
      </c>
      <c r="N186" s="21"/>
    </row>
    <row r="187" spans="1:14" ht="12.75">
      <c r="A187" s="15" t="s">
        <v>372</v>
      </c>
      <c r="B187" s="16" t="s">
        <v>373</v>
      </c>
      <c r="C187" s="17"/>
      <c r="D187" s="17"/>
      <c r="E187" s="17"/>
      <c r="F187" s="18">
        <f>M187*5</f>
        <v>5</v>
      </c>
      <c r="G187" s="15"/>
      <c r="H187" s="15"/>
      <c r="I187" s="19"/>
      <c r="J187" s="19"/>
      <c r="K187" s="20"/>
      <c r="M187" s="19">
        <v>1</v>
      </c>
      <c r="N187" s="21"/>
    </row>
    <row r="188" spans="1:14" ht="12.75">
      <c r="A188" s="15" t="s">
        <v>374</v>
      </c>
      <c r="B188" s="16" t="s">
        <v>375</v>
      </c>
      <c r="C188" s="17"/>
      <c r="D188" s="17"/>
      <c r="E188" s="17"/>
      <c r="F188" s="18">
        <f>M188*5</f>
        <v>895</v>
      </c>
      <c r="G188" s="15"/>
      <c r="H188" s="15"/>
      <c r="I188" s="19"/>
      <c r="J188" s="19"/>
      <c r="K188" s="20"/>
      <c r="M188" s="19">
        <v>179</v>
      </c>
      <c r="N188" s="21"/>
    </row>
    <row r="189" spans="1:14" ht="12.75">
      <c r="A189" s="15" t="s">
        <v>376</v>
      </c>
      <c r="B189" s="16" t="s">
        <v>377</v>
      </c>
      <c r="C189" s="17"/>
      <c r="D189" s="17"/>
      <c r="E189" s="17"/>
      <c r="F189" s="18">
        <f>M189*5</f>
        <v>270</v>
      </c>
      <c r="G189" s="15"/>
      <c r="H189" s="15"/>
      <c r="I189" s="19"/>
      <c r="J189" s="19"/>
      <c r="K189" s="20"/>
      <c r="M189" s="19">
        <v>54</v>
      </c>
      <c r="N189" s="21"/>
    </row>
    <row r="190" spans="1:14" ht="12.75">
      <c r="A190" s="15" t="s">
        <v>378</v>
      </c>
      <c r="B190" s="16" t="s">
        <v>379</v>
      </c>
      <c r="C190" s="17"/>
      <c r="D190" s="17"/>
      <c r="E190" s="17"/>
      <c r="F190" s="18">
        <f>M190*5</f>
        <v>645</v>
      </c>
      <c r="G190" s="15"/>
      <c r="H190" s="15"/>
      <c r="I190" s="19"/>
      <c r="J190" s="19"/>
      <c r="K190" s="20"/>
      <c r="M190" s="19">
        <v>129</v>
      </c>
      <c r="N190" s="21"/>
    </row>
    <row r="191" spans="1:14" ht="12.75">
      <c r="A191" s="15" t="s">
        <v>380</v>
      </c>
      <c r="B191" s="16" t="s">
        <v>381</v>
      </c>
      <c r="C191" s="17"/>
      <c r="D191" s="17"/>
      <c r="E191" s="17"/>
      <c r="F191" s="18">
        <f>M191*5</f>
        <v>315</v>
      </c>
      <c r="G191" s="15"/>
      <c r="H191" s="15"/>
      <c r="I191" s="19"/>
      <c r="J191" s="19"/>
      <c r="K191" s="20"/>
      <c r="M191" s="19">
        <v>63</v>
      </c>
      <c r="N191" s="21"/>
    </row>
    <row r="192" spans="1:14" ht="12.75">
      <c r="A192" s="15" t="s">
        <v>382</v>
      </c>
      <c r="B192" s="16" t="s">
        <v>383</v>
      </c>
      <c r="C192" s="17"/>
      <c r="D192" s="17"/>
      <c r="E192" s="17"/>
      <c r="F192" s="18">
        <f>M192*5</f>
        <v>465</v>
      </c>
      <c r="G192" s="15"/>
      <c r="H192" s="15"/>
      <c r="I192" s="19"/>
      <c r="J192" s="19"/>
      <c r="K192" s="20"/>
      <c r="M192" s="19">
        <v>93</v>
      </c>
      <c r="N192" s="21"/>
    </row>
    <row r="193" spans="1:14" ht="12.75">
      <c r="A193" s="15" t="s">
        <v>384</v>
      </c>
      <c r="B193" s="16" t="s">
        <v>385</v>
      </c>
      <c r="C193" s="17"/>
      <c r="D193" s="17"/>
      <c r="E193" s="17"/>
      <c r="F193" s="18">
        <f>M193*5</f>
        <v>15</v>
      </c>
      <c r="G193" s="15"/>
      <c r="H193" s="15"/>
      <c r="I193" s="19"/>
      <c r="J193" s="19"/>
      <c r="K193" s="20"/>
      <c r="M193" s="19">
        <v>3</v>
      </c>
      <c r="N193" s="21"/>
    </row>
    <row r="194" spans="1:14" ht="12.75">
      <c r="A194" s="15" t="s">
        <v>386</v>
      </c>
      <c r="B194" s="16" t="s">
        <v>387</v>
      </c>
      <c r="C194" s="17"/>
      <c r="D194" s="17"/>
      <c r="E194" s="17"/>
      <c r="F194" s="18">
        <f>M194*5</f>
        <v>85</v>
      </c>
      <c r="G194" s="15"/>
      <c r="H194" s="15"/>
      <c r="I194" s="19"/>
      <c r="J194" s="19"/>
      <c r="K194" s="20"/>
      <c r="M194" s="19">
        <v>17</v>
      </c>
      <c r="N194" s="21"/>
    </row>
    <row r="195" spans="1:14" ht="12.75">
      <c r="A195" s="15" t="s">
        <v>388</v>
      </c>
      <c r="B195" s="16" t="s">
        <v>389</v>
      </c>
      <c r="C195" s="17"/>
      <c r="D195" s="17"/>
      <c r="E195" s="17"/>
      <c r="F195" s="18">
        <f>M195*5</f>
        <v>195</v>
      </c>
      <c r="G195" s="15"/>
      <c r="H195" s="15"/>
      <c r="I195" s="19"/>
      <c r="J195" s="19"/>
      <c r="K195" s="20"/>
      <c r="M195" s="19">
        <v>39</v>
      </c>
      <c r="N195" s="21"/>
    </row>
    <row r="196" spans="1:14" ht="12.75">
      <c r="A196" s="15" t="s">
        <v>390</v>
      </c>
      <c r="B196" s="16" t="s">
        <v>391</v>
      </c>
      <c r="C196" s="17"/>
      <c r="D196" s="17"/>
      <c r="E196" s="17"/>
      <c r="F196" s="18">
        <f>M196*5</f>
        <v>10</v>
      </c>
      <c r="G196" s="15"/>
      <c r="H196" s="15"/>
      <c r="I196" s="19"/>
      <c r="J196" s="19"/>
      <c r="K196" s="20"/>
      <c r="M196" s="19">
        <v>2</v>
      </c>
      <c r="N196" s="21"/>
    </row>
    <row r="197" spans="1:14" ht="12.75">
      <c r="A197" s="15" t="s">
        <v>392</v>
      </c>
      <c r="B197" s="16" t="s">
        <v>393</v>
      </c>
      <c r="C197" s="17"/>
      <c r="D197" s="17"/>
      <c r="E197" s="17"/>
      <c r="F197" s="18">
        <f>M197*5</f>
        <v>5</v>
      </c>
      <c r="G197" s="15"/>
      <c r="H197" s="15"/>
      <c r="I197" s="19"/>
      <c r="J197" s="19"/>
      <c r="K197" s="20"/>
      <c r="M197" s="19">
        <v>1</v>
      </c>
      <c r="N197" s="21"/>
    </row>
    <row r="198" spans="1:14" ht="12.75">
      <c r="A198" s="15" t="s">
        <v>394</v>
      </c>
      <c r="B198" s="16" t="s">
        <v>395</v>
      </c>
      <c r="C198" s="17"/>
      <c r="D198" s="17"/>
      <c r="E198" s="17"/>
      <c r="F198" s="18">
        <f>M198*5</f>
        <v>10</v>
      </c>
      <c r="G198" s="15"/>
      <c r="H198" s="15"/>
      <c r="I198" s="19"/>
      <c r="J198" s="19"/>
      <c r="K198" s="20"/>
      <c r="M198" s="19">
        <v>2</v>
      </c>
      <c r="N198" s="21"/>
    </row>
    <row r="199" spans="1:14" ht="12.75">
      <c r="A199" s="15" t="s">
        <v>396</v>
      </c>
      <c r="B199" s="16" t="s">
        <v>397</v>
      </c>
      <c r="C199" s="17"/>
      <c r="D199" s="17"/>
      <c r="E199" s="17"/>
      <c r="F199" s="18">
        <f>M199*5</f>
        <v>145</v>
      </c>
      <c r="G199" s="15"/>
      <c r="H199" s="15"/>
      <c r="I199" s="19"/>
      <c r="J199" s="19"/>
      <c r="K199" s="20"/>
      <c r="M199" s="19">
        <v>29</v>
      </c>
      <c r="N199" s="21"/>
    </row>
    <row r="200" spans="1:14" ht="12.75">
      <c r="A200" s="15" t="s">
        <v>398</v>
      </c>
      <c r="B200" s="16" t="s">
        <v>399</v>
      </c>
      <c r="C200" s="17"/>
      <c r="D200" s="17"/>
      <c r="E200" s="17"/>
      <c r="F200" s="18">
        <f>M200*5</f>
        <v>15</v>
      </c>
      <c r="G200" s="15"/>
      <c r="H200" s="15"/>
      <c r="I200" s="19"/>
      <c r="J200" s="19"/>
      <c r="K200" s="20"/>
      <c r="M200" s="19">
        <v>3</v>
      </c>
      <c r="N200" s="21"/>
    </row>
    <row r="201" spans="1:14" ht="12.75">
      <c r="A201" s="15" t="s">
        <v>400</v>
      </c>
      <c r="B201" s="16" t="s">
        <v>401</v>
      </c>
      <c r="C201" s="17"/>
      <c r="D201" s="17"/>
      <c r="E201" s="17"/>
      <c r="F201" s="18">
        <f>M201*5</f>
        <v>265</v>
      </c>
      <c r="G201" s="15"/>
      <c r="H201" s="15"/>
      <c r="I201" s="19"/>
      <c r="J201" s="19"/>
      <c r="K201" s="20"/>
      <c r="M201" s="19">
        <v>53</v>
      </c>
      <c r="N201" s="21"/>
    </row>
    <row r="202" spans="1:14" ht="12.75">
      <c r="A202" s="15" t="s">
        <v>402</v>
      </c>
      <c r="B202" s="16" t="s">
        <v>403</v>
      </c>
      <c r="C202" s="17"/>
      <c r="D202" s="17"/>
      <c r="E202" s="17"/>
      <c r="F202" s="18">
        <f>M202*5</f>
        <v>5</v>
      </c>
      <c r="G202" s="15"/>
      <c r="H202" s="15"/>
      <c r="I202" s="19"/>
      <c r="J202" s="19"/>
      <c r="K202" s="20"/>
      <c r="M202" s="19">
        <v>1</v>
      </c>
      <c r="N202" s="21"/>
    </row>
    <row r="203" spans="1:14" ht="12.75">
      <c r="A203" s="15" t="s">
        <v>404</v>
      </c>
      <c r="B203" s="16" t="s">
        <v>405</v>
      </c>
      <c r="C203" s="17"/>
      <c r="D203" s="17"/>
      <c r="E203" s="17"/>
      <c r="F203" s="18">
        <f>M203*5</f>
        <v>45</v>
      </c>
      <c r="G203" s="15"/>
      <c r="H203" s="15"/>
      <c r="I203" s="19"/>
      <c r="J203" s="19"/>
      <c r="K203" s="20"/>
      <c r="M203" s="19">
        <v>9</v>
      </c>
      <c r="N203" s="21"/>
    </row>
    <row r="204" spans="1:14" ht="12.75">
      <c r="A204" s="15" t="s">
        <v>406</v>
      </c>
      <c r="B204" s="16" t="s">
        <v>407</v>
      </c>
      <c r="C204" s="17"/>
      <c r="D204" s="17"/>
      <c r="E204" s="17"/>
      <c r="F204" s="18">
        <f>M204*5</f>
        <v>130</v>
      </c>
      <c r="G204" s="15"/>
      <c r="H204" s="15"/>
      <c r="I204" s="19"/>
      <c r="J204" s="19"/>
      <c r="K204" s="20"/>
      <c r="M204" s="19">
        <v>26</v>
      </c>
      <c r="N204" s="21"/>
    </row>
    <row r="205" spans="1:14" ht="12.75">
      <c r="A205" s="15" t="s">
        <v>408</v>
      </c>
      <c r="B205" s="16" t="s">
        <v>409</v>
      </c>
      <c r="C205" s="17"/>
      <c r="D205" s="17"/>
      <c r="E205" s="17"/>
      <c r="F205" s="18">
        <f>M205*5</f>
        <v>70</v>
      </c>
      <c r="G205" s="15"/>
      <c r="H205" s="15"/>
      <c r="I205" s="19"/>
      <c r="J205" s="19"/>
      <c r="K205" s="20"/>
      <c r="M205" s="19">
        <v>14</v>
      </c>
      <c r="N205" s="21"/>
    </row>
    <row r="206" spans="1:14" ht="12.75">
      <c r="A206" s="15" t="s">
        <v>410</v>
      </c>
      <c r="B206" s="16" t="s">
        <v>411</v>
      </c>
      <c r="C206" s="17"/>
      <c r="D206" s="17"/>
      <c r="E206" s="17"/>
      <c r="F206" s="18">
        <f>M206*5</f>
        <v>15</v>
      </c>
      <c r="G206" s="15"/>
      <c r="H206" s="15"/>
      <c r="I206" s="19"/>
      <c r="J206" s="19"/>
      <c r="K206" s="20"/>
      <c r="M206" s="19">
        <v>3</v>
      </c>
      <c r="N206" s="21"/>
    </row>
    <row r="207" spans="1:14" ht="12.75">
      <c r="A207" s="15" t="s">
        <v>412</v>
      </c>
      <c r="B207" s="16" t="s">
        <v>413</v>
      </c>
      <c r="C207" s="17"/>
      <c r="D207" s="17"/>
      <c r="E207" s="17"/>
      <c r="F207" s="18">
        <f>M207*5</f>
        <v>15</v>
      </c>
      <c r="G207" s="15"/>
      <c r="H207" s="15"/>
      <c r="I207" s="19"/>
      <c r="J207" s="19"/>
      <c r="K207" s="20"/>
      <c r="M207" s="19">
        <v>3</v>
      </c>
      <c r="N207" s="21"/>
    </row>
    <row r="208" spans="1:14" ht="12.75">
      <c r="A208" s="15" t="s">
        <v>414</v>
      </c>
      <c r="B208" s="16" t="s">
        <v>415</v>
      </c>
      <c r="C208" s="17"/>
      <c r="D208" s="17"/>
      <c r="E208" s="17"/>
      <c r="F208" s="18">
        <f>M208*5</f>
        <v>5</v>
      </c>
      <c r="G208" s="15"/>
      <c r="H208" s="15"/>
      <c r="I208" s="19"/>
      <c r="J208" s="19"/>
      <c r="K208" s="20"/>
      <c r="M208" s="19">
        <v>1</v>
      </c>
      <c r="N208" s="21"/>
    </row>
    <row r="209" spans="1:14" ht="12.75">
      <c r="A209" s="15" t="s">
        <v>416</v>
      </c>
      <c r="B209" s="16" t="s">
        <v>417</v>
      </c>
      <c r="C209" s="17"/>
      <c r="D209" s="17"/>
      <c r="E209" s="17"/>
      <c r="F209" s="18">
        <f>M209*5</f>
        <v>70</v>
      </c>
      <c r="G209" s="15"/>
      <c r="H209" s="15"/>
      <c r="I209" s="19"/>
      <c r="J209" s="19"/>
      <c r="K209" s="20"/>
      <c r="M209" s="19">
        <v>14</v>
      </c>
      <c r="N209" s="21"/>
    </row>
    <row r="210" spans="1:14" ht="12.75">
      <c r="A210" s="15" t="s">
        <v>418</v>
      </c>
      <c r="B210" s="16" t="s">
        <v>419</v>
      </c>
      <c r="C210" s="17"/>
      <c r="D210" s="17"/>
      <c r="E210" s="17"/>
      <c r="F210" s="18">
        <f>M210*5</f>
        <v>30</v>
      </c>
      <c r="G210" s="15"/>
      <c r="H210" s="15"/>
      <c r="I210" s="19"/>
      <c r="J210" s="19"/>
      <c r="K210" s="20"/>
      <c r="M210" s="19">
        <v>6</v>
      </c>
      <c r="N210" s="21"/>
    </row>
    <row r="211" spans="1:14" ht="12.75">
      <c r="A211" s="15" t="s">
        <v>420</v>
      </c>
      <c r="B211" s="16" t="s">
        <v>421</v>
      </c>
      <c r="C211" s="17"/>
      <c r="D211" s="17"/>
      <c r="E211" s="17"/>
      <c r="F211" s="18">
        <f>M211*5</f>
        <v>5</v>
      </c>
      <c r="G211" s="15"/>
      <c r="H211" s="15"/>
      <c r="I211" s="19"/>
      <c r="J211" s="19"/>
      <c r="K211" s="20"/>
      <c r="M211" s="19">
        <v>1</v>
      </c>
      <c r="N211" s="21"/>
    </row>
    <row r="212" spans="1:14" ht="12.75">
      <c r="A212" s="15" t="s">
        <v>422</v>
      </c>
      <c r="B212" s="16" t="s">
        <v>423</v>
      </c>
      <c r="C212" s="17"/>
      <c r="D212" s="17"/>
      <c r="E212" s="17"/>
      <c r="F212" s="18">
        <f>M212*5</f>
        <v>5</v>
      </c>
      <c r="G212" s="15"/>
      <c r="H212" s="15"/>
      <c r="I212" s="19"/>
      <c r="J212" s="19"/>
      <c r="K212" s="20"/>
      <c r="M212" s="19">
        <v>1</v>
      </c>
      <c r="N212" s="21"/>
    </row>
    <row r="213" spans="1:14" ht="12.75">
      <c r="A213" s="15" t="s">
        <v>424</v>
      </c>
      <c r="B213" s="16" t="s">
        <v>425</v>
      </c>
      <c r="C213" s="17"/>
      <c r="D213" s="17"/>
      <c r="E213" s="17"/>
      <c r="F213" s="18">
        <f>M213*5</f>
        <v>5</v>
      </c>
      <c r="G213" s="15"/>
      <c r="H213" s="15"/>
      <c r="I213" s="19"/>
      <c r="J213" s="19"/>
      <c r="K213" s="20"/>
      <c r="M213" s="19">
        <v>1</v>
      </c>
      <c r="N213" s="21"/>
    </row>
    <row r="214" spans="1:14" ht="12.75">
      <c r="A214" s="15" t="s">
        <v>426</v>
      </c>
      <c r="B214" s="16" t="s">
        <v>427</v>
      </c>
      <c r="C214" s="17"/>
      <c r="D214" s="17"/>
      <c r="E214" s="17"/>
      <c r="F214" s="18">
        <f>M214*5</f>
        <v>30</v>
      </c>
      <c r="G214" s="15"/>
      <c r="H214" s="15"/>
      <c r="I214" s="19"/>
      <c r="J214" s="19"/>
      <c r="K214" s="20"/>
      <c r="M214" s="19">
        <v>6</v>
      </c>
      <c r="N214" s="21"/>
    </row>
    <row r="215" spans="1:14" ht="12.75">
      <c r="A215" s="15" t="s">
        <v>428</v>
      </c>
      <c r="B215" s="16" t="s">
        <v>429</v>
      </c>
      <c r="C215" s="17"/>
      <c r="D215" s="17"/>
      <c r="E215" s="17"/>
      <c r="F215" s="18">
        <f>M215*5</f>
        <v>100</v>
      </c>
      <c r="G215" s="15"/>
      <c r="H215" s="15"/>
      <c r="I215" s="19"/>
      <c r="J215" s="19"/>
      <c r="K215" s="20"/>
      <c r="M215" s="19">
        <v>20</v>
      </c>
      <c r="N215" s="21"/>
    </row>
    <row r="216" spans="1:14" ht="12.75">
      <c r="A216" s="15" t="s">
        <v>430</v>
      </c>
      <c r="B216" s="16" t="s">
        <v>431</v>
      </c>
      <c r="C216" s="17"/>
      <c r="D216" s="17"/>
      <c r="E216" s="17"/>
      <c r="F216" s="18">
        <f>M216*5</f>
        <v>10</v>
      </c>
      <c r="G216" s="15"/>
      <c r="H216" s="15"/>
      <c r="I216" s="19"/>
      <c r="J216" s="19"/>
      <c r="K216" s="20"/>
      <c r="M216" s="19">
        <v>2</v>
      </c>
      <c r="N216" s="21"/>
    </row>
    <row r="217" spans="1:14" ht="12.75">
      <c r="A217" s="15" t="s">
        <v>432</v>
      </c>
      <c r="B217" s="16" t="s">
        <v>433</v>
      </c>
      <c r="C217" s="17"/>
      <c r="D217" s="17"/>
      <c r="E217" s="17"/>
      <c r="F217" s="18">
        <f>M217*5</f>
        <v>15</v>
      </c>
      <c r="G217" s="15"/>
      <c r="H217" s="15"/>
      <c r="I217" s="19"/>
      <c r="J217" s="19"/>
      <c r="K217" s="20"/>
      <c r="M217" s="19">
        <v>3</v>
      </c>
      <c r="N217" s="21"/>
    </row>
    <row r="218" spans="1:14" ht="12.75">
      <c r="A218" s="15" t="s">
        <v>434</v>
      </c>
      <c r="B218" s="16" t="s">
        <v>435</v>
      </c>
      <c r="C218" s="17"/>
      <c r="D218" s="17"/>
      <c r="E218" s="17"/>
      <c r="F218" s="18">
        <f>M218*5</f>
        <v>5</v>
      </c>
      <c r="G218" s="15"/>
      <c r="H218" s="15"/>
      <c r="I218" s="19"/>
      <c r="J218" s="19"/>
      <c r="K218" s="20"/>
      <c r="M218" s="19">
        <v>1</v>
      </c>
      <c r="N218" s="21"/>
    </row>
    <row r="219" spans="1:14" ht="12.75">
      <c r="A219" s="15" t="s">
        <v>436</v>
      </c>
      <c r="B219" s="16" t="s">
        <v>437</v>
      </c>
      <c r="C219" s="17"/>
      <c r="D219" s="17"/>
      <c r="E219" s="17"/>
      <c r="F219" s="18">
        <f>M219*5</f>
        <v>10</v>
      </c>
      <c r="G219" s="15"/>
      <c r="H219" s="15"/>
      <c r="I219" s="19"/>
      <c r="J219" s="19"/>
      <c r="K219" s="20"/>
      <c r="M219" s="19">
        <v>2</v>
      </c>
      <c r="N219" s="21"/>
    </row>
    <row r="220" spans="1:14" ht="12.75">
      <c r="A220" s="15" t="s">
        <v>438</v>
      </c>
      <c r="B220" s="16" t="s">
        <v>439</v>
      </c>
      <c r="C220" s="17"/>
      <c r="D220" s="17"/>
      <c r="E220" s="17"/>
      <c r="F220" s="18">
        <f>M220*5</f>
        <v>3725</v>
      </c>
      <c r="G220" s="15"/>
      <c r="H220" s="15"/>
      <c r="I220" s="19"/>
      <c r="J220" s="19"/>
      <c r="K220" s="20"/>
      <c r="M220" s="19">
        <v>745</v>
      </c>
      <c r="N220" s="21"/>
    </row>
    <row r="221" spans="1:14" ht="12.75">
      <c r="A221" s="15" t="s">
        <v>440</v>
      </c>
      <c r="B221" s="16" t="s">
        <v>441</v>
      </c>
      <c r="C221" s="17"/>
      <c r="D221" s="17"/>
      <c r="E221" s="17"/>
      <c r="F221" s="18">
        <f>M221*5</f>
        <v>2695</v>
      </c>
      <c r="G221" s="15"/>
      <c r="H221" s="15"/>
      <c r="I221" s="19"/>
      <c r="J221" s="19"/>
      <c r="K221" s="20"/>
      <c r="M221" s="19">
        <v>539</v>
      </c>
      <c r="N221" s="21"/>
    </row>
    <row r="222" spans="1:14" ht="12.75">
      <c r="A222" s="15" t="s">
        <v>442</v>
      </c>
      <c r="B222" s="16" t="s">
        <v>443</v>
      </c>
      <c r="C222" s="17"/>
      <c r="D222" s="17"/>
      <c r="E222" s="17"/>
      <c r="F222" s="18">
        <f>M222*5</f>
        <v>205</v>
      </c>
      <c r="G222" s="15"/>
      <c r="H222" s="15"/>
      <c r="I222" s="19"/>
      <c r="J222" s="19"/>
      <c r="K222" s="20"/>
      <c r="M222" s="19">
        <v>41</v>
      </c>
      <c r="N222" s="21"/>
    </row>
    <row r="223" spans="1:14" ht="12.75">
      <c r="A223" s="15" t="s">
        <v>444</v>
      </c>
      <c r="B223" s="16" t="s">
        <v>445</v>
      </c>
      <c r="C223" s="17"/>
      <c r="D223" s="17"/>
      <c r="E223" s="17"/>
      <c r="F223" s="18">
        <f>M223*5</f>
        <v>170</v>
      </c>
      <c r="G223" s="15"/>
      <c r="H223" s="15"/>
      <c r="I223" s="19"/>
      <c r="J223" s="19"/>
      <c r="K223" s="20"/>
      <c r="M223" s="19">
        <v>34</v>
      </c>
      <c r="N223" s="21"/>
    </row>
    <row r="224" spans="1:14" ht="12.75">
      <c r="A224" s="15" t="s">
        <v>446</v>
      </c>
      <c r="B224" s="16" t="s">
        <v>447</v>
      </c>
      <c r="C224" s="17"/>
      <c r="D224" s="17"/>
      <c r="E224" s="17"/>
      <c r="F224" s="18">
        <f>M224*5</f>
        <v>255</v>
      </c>
      <c r="G224" s="15"/>
      <c r="H224" s="15"/>
      <c r="I224" s="19"/>
      <c r="J224" s="19"/>
      <c r="K224" s="20"/>
      <c r="M224" s="19">
        <v>51</v>
      </c>
      <c r="N224" s="21"/>
    </row>
    <row r="225" spans="1:14" ht="12.75">
      <c r="A225" s="15" t="s">
        <v>448</v>
      </c>
      <c r="B225" s="16" t="s">
        <v>449</v>
      </c>
      <c r="C225" s="17"/>
      <c r="D225" s="17"/>
      <c r="E225" s="17"/>
      <c r="F225" s="18">
        <f>M225*5</f>
        <v>890</v>
      </c>
      <c r="G225" s="15"/>
      <c r="H225" s="15"/>
      <c r="I225" s="19"/>
      <c r="J225" s="19"/>
      <c r="K225" s="20"/>
      <c r="M225" s="19">
        <v>178</v>
      </c>
      <c r="N225" s="21"/>
    </row>
    <row r="226" spans="1:14" ht="12.75">
      <c r="A226" s="15" t="s">
        <v>450</v>
      </c>
      <c r="B226" s="16" t="s">
        <v>451</v>
      </c>
      <c r="C226" s="17"/>
      <c r="D226" s="17"/>
      <c r="E226" s="17"/>
      <c r="F226" s="18">
        <f>M226*5</f>
        <v>25655</v>
      </c>
      <c r="G226" s="15"/>
      <c r="H226" s="15"/>
      <c r="I226" s="19"/>
      <c r="J226" s="19"/>
      <c r="K226" s="20"/>
      <c r="M226" s="19">
        <v>5131</v>
      </c>
      <c r="N226" s="21"/>
    </row>
    <row r="227" spans="1:14" ht="12.75">
      <c r="A227" s="15" t="s">
        <v>452</v>
      </c>
      <c r="B227" s="16" t="s">
        <v>453</v>
      </c>
      <c r="C227" s="17"/>
      <c r="D227" s="17"/>
      <c r="E227" s="17"/>
      <c r="F227" s="18">
        <f>M227*5</f>
        <v>5</v>
      </c>
      <c r="G227" s="15"/>
      <c r="H227" s="15"/>
      <c r="I227" s="19"/>
      <c r="J227" s="19"/>
      <c r="K227" s="20"/>
      <c r="M227" s="19">
        <v>1</v>
      </c>
      <c r="N227" s="21"/>
    </row>
    <row r="228" spans="1:14" ht="12.75">
      <c r="A228" s="15" t="s">
        <v>454</v>
      </c>
      <c r="B228" s="16" t="s">
        <v>455</v>
      </c>
      <c r="C228" s="17"/>
      <c r="D228" s="17"/>
      <c r="E228" s="17"/>
      <c r="F228" s="18">
        <f>M228*5</f>
        <v>405</v>
      </c>
      <c r="G228" s="15"/>
      <c r="H228" s="15"/>
      <c r="I228" s="19"/>
      <c r="J228" s="19"/>
      <c r="K228" s="20"/>
      <c r="M228" s="19">
        <v>81</v>
      </c>
      <c r="N228" s="21"/>
    </row>
    <row r="229" spans="1:14" ht="12.75">
      <c r="A229" s="15" t="s">
        <v>456</v>
      </c>
      <c r="B229" s="16" t="s">
        <v>457</v>
      </c>
      <c r="C229" s="17"/>
      <c r="D229" s="17"/>
      <c r="E229" s="17"/>
      <c r="F229" s="18">
        <f>M229*5</f>
        <v>315</v>
      </c>
      <c r="G229" s="15"/>
      <c r="H229" s="15"/>
      <c r="I229" s="19"/>
      <c r="J229" s="19"/>
      <c r="K229" s="20"/>
      <c r="M229" s="19">
        <v>63</v>
      </c>
      <c r="N229" s="21"/>
    </row>
    <row r="230" spans="1:14" ht="12.75">
      <c r="A230" s="15" t="s">
        <v>458</v>
      </c>
      <c r="B230" s="16" t="s">
        <v>459</v>
      </c>
      <c r="C230" s="17"/>
      <c r="D230" s="17"/>
      <c r="E230" s="17"/>
      <c r="F230" s="18">
        <f>M230*5</f>
        <v>6615</v>
      </c>
      <c r="G230" s="15"/>
      <c r="H230" s="15"/>
      <c r="I230" s="19"/>
      <c r="J230" s="19"/>
      <c r="K230" s="20"/>
      <c r="M230" s="19">
        <v>1323</v>
      </c>
      <c r="N230" s="21"/>
    </row>
    <row r="231" spans="1:14" ht="12.75">
      <c r="A231" s="15" t="s">
        <v>460</v>
      </c>
      <c r="B231" s="16" t="s">
        <v>461</v>
      </c>
      <c r="C231" s="17"/>
      <c r="D231" s="17"/>
      <c r="E231" s="17"/>
      <c r="F231" s="18">
        <f>M231*5</f>
        <v>1460</v>
      </c>
      <c r="G231" s="15"/>
      <c r="H231" s="15"/>
      <c r="I231" s="19"/>
      <c r="J231" s="19"/>
      <c r="K231" s="20"/>
      <c r="M231" s="19">
        <v>292</v>
      </c>
      <c r="N231" s="21"/>
    </row>
    <row r="232" spans="1:14" ht="12.75">
      <c r="A232" s="15" t="s">
        <v>462</v>
      </c>
      <c r="B232" s="16" t="s">
        <v>463</v>
      </c>
      <c r="C232" s="17"/>
      <c r="D232" s="17"/>
      <c r="E232" s="17"/>
      <c r="F232" s="18">
        <f>M232*5</f>
        <v>1705</v>
      </c>
      <c r="G232" s="15"/>
      <c r="H232" s="15"/>
      <c r="I232" s="19"/>
      <c r="J232" s="19"/>
      <c r="K232" s="20"/>
      <c r="M232" s="19">
        <v>341</v>
      </c>
      <c r="N232" s="21"/>
    </row>
    <row r="233" spans="1:14" ht="12.75">
      <c r="A233" s="15" t="s">
        <v>464</v>
      </c>
      <c r="B233" s="16" t="s">
        <v>465</v>
      </c>
      <c r="C233" s="17"/>
      <c r="D233" s="17"/>
      <c r="E233" s="17"/>
      <c r="F233" s="18">
        <f>M233*5</f>
        <v>50</v>
      </c>
      <c r="G233" s="15"/>
      <c r="H233" s="15"/>
      <c r="I233" s="19"/>
      <c r="J233" s="19"/>
      <c r="K233" s="20"/>
      <c r="M233" s="19">
        <v>10</v>
      </c>
      <c r="N233" s="21"/>
    </row>
    <row r="234" spans="1:14" ht="12.75">
      <c r="A234" s="15" t="s">
        <v>466</v>
      </c>
      <c r="B234" s="16" t="s">
        <v>467</v>
      </c>
      <c r="C234" s="17"/>
      <c r="D234" s="17"/>
      <c r="E234" s="17"/>
      <c r="F234" s="18">
        <f>M234*5</f>
        <v>5</v>
      </c>
      <c r="G234" s="15"/>
      <c r="H234" s="15"/>
      <c r="I234" s="19"/>
      <c r="J234" s="19"/>
      <c r="K234" s="20"/>
      <c r="M234" s="19">
        <v>1</v>
      </c>
      <c r="N234" s="21"/>
    </row>
    <row r="235" spans="1:14" ht="12.75">
      <c r="A235" s="15" t="s">
        <v>468</v>
      </c>
      <c r="B235" s="16" t="s">
        <v>469</v>
      </c>
      <c r="C235" s="17"/>
      <c r="D235" s="17"/>
      <c r="E235" s="17"/>
      <c r="F235" s="18">
        <f>M235*5</f>
        <v>4750</v>
      </c>
      <c r="G235" s="15"/>
      <c r="H235" s="15"/>
      <c r="I235" s="19"/>
      <c r="J235" s="19"/>
      <c r="K235" s="20"/>
      <c r="M235" s="19">
        <v>950</v>
      </c>
      <c r="N235" s="21"/>
    </row>
    <row r="236" spans="1:14" ht="12.75">
      <c r="A236" s="15" t="s">
        <v>470</v>
      </c>
      <c r="B236" s="16" t="s">
        <v>471</v>
      </c>
      <c r="C236" s="17"/>
      <c r="D236" s="17"/>
      <c r="E236" s="17"/>
      <c r="F236" s="18">
        <f>M236*5</f>
        <v>5</v>
      </c>
      <c r="G236" s="15"/>
      <c r="H236" s="15"/>
      <c r="I236" s="19"/>
      <c r="J236" s="19"/>
      <c r="K236" s="20"/>
      <c r="M236" s="19">
        <v>1</v>
      </c>
      <c r="N236" s="21"/>
    </row>
    <row r="237" spans="1:14" ht="12.75">
      <c r="A237" s="15" t="s">
        <v>472</v>
      </c>
      <c r="B237" s="16" t="s">
        <v>473</v>
      </c>
      <c r="C237" s="17"/>
      <c r="D237" s="17"/>
      <c r="E237" s="17"/>
      <c r="F237" s="18">
        <f>M237*5</f>
        <v>5</v>
      </c>
      <c r="G237" s="15"/>
      <c r="H237" s="15"/>
      <c r="I237" s="19"/>
      <c r="J237" s="19"/>
      <c r="K237" s="20"/>
      <c r="M237" s="19">
        <v>1</v>
      </c>
      <c r="N237" s="21"/>
    </row>
    <row r="238" spans="1:14" ht="12.75">
      <c r="A238" s="15" t="s">
        <v>474</v>
      </c>
      <c r="B238" s="16" t="s">
        <v>475</v>
      </c>
      <c r="C238" s="17"/>
      <c r="D238" s="17"/>
      <c r="E238" s="17"/>
      <c r="F238" s="18">
        <f>M238*5</f>
        <v>5</v>
      </c>
      <c r="G238" s="15"/>
      <c r="H238" s="15"/>
      <c r="I238" s="19"/>
      <c r="J238" s="19"/>
      <c r="K238" s="20"/>
      <c r="M238" s="19">
        <v>1</v>
      </c>
      <c r="N238" s="21"/>
    </row>
    <row r="239" spans="1:14" ht="12.75">
      <c r="A239" s="15" t="s">
        <v>476</v>
      </c>
      <c r="B239" s="16" t="s">
        <v>477</v>
      </c>
      <c r="C239" s="17"/>
      <c r="D239" s="17"/>
      <c r="E239" s="17"/>
      <c r="F239" s="18">
        <f>M239*5</f>
        <v>265</v>
      </c>
      <c r="G239" s="15"/>
      <c r="H239" s="15"/>
      <c r="I239" s="19"/>
      <c r="J239" s="19"/>
      <c r="K239" s="20"/>
      <c r="M239" s="19">
        <v>53</v>
      </c>
      <c r="N239" s="21"/>
    </row>
    <row r="240" spans="1:14" ht="12.75">
      <c r="A240" s="15" t="s">
        <v>478</v>
      </c>
      <c r="B240" s="16" t="s">
        <v>479</v>
      </c>
      <c r="C240" s="17"/>
      <c r="D240" s="17"/>
      <c r="E240" s="17"/>
      <c r="F240" s="18">
        <f>M240*5</f>
        <v>270</v>
      </c>
      <c r="G240" s="15"/>
      <c r="H240" s="15"/>
      <c r="I240" s="19"/>
      <c r="J240" s="19"/>
      <c r="K240" s="20"/>
      <c r="M240" s="19">
        <v>54</v>
      </c>
      <c r="N240" s="21"/>
    </row>
    <row r="241" spans="1:14" ht="12.75">
      <c r="A241" s="15" t="s">
        <v>480</v>
      </c>
      <c r="B241" s="16" t="s">
        <v>481</v>
      </c>
      <c r="C241" s="17"/>
      <c r="D241" s="17"/>
      <c r="E241" s="17"/>
      <c r="F241" s="18">
        <f>M241*5</f>
        <v>165</v>
      </c>
      <c r="G241" s="15"/>
      <c r="H241" s="15"/>
      <c r="I241" s="19"/>
      <c r="J241" s="19"/>
      <c r="K241" s="20"/>
      <c r="M241" s="19">
        <v>33</v>
      </c>
      <c r="N241" s="21"/>
    </row>
    <row r="242" spans="1:14" ht="12.75">
      <c r="A242" s="15" t="s">
        <v>482</v>
      </c>
      <c r="B242" s="16" t="s">
        <v>483</v>
      </c>
      <c r="C242" s="17"/>
      <c r="D242" s="17"/>
      <c r="E242" s="17"/>
      <c r="F242" s="18">
        <f>M242*5</f>
        <v>5</v>
      </c>
      <c r="G242" s="15"/>
      <c r="H242" s="15"/>
      <c r="I242" s="19"/>
      <c r="J242" s="19"/>
      <c r="K242" s="20"/>
      <c r="M242" s="19">
        <v>1</v>
      </c>
      <c r="N242" s="21"/>
    </row>
    <row r="243" spans="1:14" ht="12.75">
      <c r="A243" s="15" t="s">
        <v>484</v>
      </c>
      <c r="B243" s="16" t="s">
        <v>485</v>
      </c>
      <c r="C243" s="17"/>
      <c r="D243" s="17"/>
      <c r="E243" s="17"/>
      <c r="F243" s="18">
        <f>M243*5</f>
        <v>1335</v>
      </c>
      <c r="G243" s="15"/>
      <c r="H243" s="15"/>
      <c r="I243" s="19"/>
      <c r="J243" s="19"/>
      <c r="K243" s="20"/>
      <c r="M243" s="19">
        <v>267</v>
      </c>
      <c r="N243" s="21"/>
    </row>
    <row r="244" spans="1:14" ht="12.75">
      <c r="A244" s="15" t="s">
        <v>486</v>
      </c>
      <c r="B244" s="16" t="s">
        <v>487</v>
      </c>
      <c r="C244" s="17"/>
      <c r="D244" s="17"/>
      <c r="E244" s="17"/>
      <c r="F244" s="18">
        <f>M244*5</f>
        <v>15</v>
      </c>
      <c r="G244" s="15"/>
      <c r="H244" s="15"/>
      <c r="I244" s="19"/>
      <c r="J244" s="19"/>
      <c r="K244" s="20"/>
      <c r="M244" s="19">
        <v>3</v>
      </c>
      <c r="N244" s="21"/>
    </row>
    <row r="245" spans="1:14" ht="12.75">
      <c r="A245" s="15" t="s">
        <v>488</v>
      </c>
      <c r="B245" s="16" t="s">
        <v>489</v>
      </c>
      <c r="C245" s="17"/>
      <c r="D245" s="17"/>
      <c r="E245" s="17"/>
      <c r="F245" s="18">
        <f>M245*5</f>
        <v>5</v>
      </c>
      <c r="G245" s="15"/>
      <c r="H245" s="15"/>
      <c r="I245" s="19"/>
      <c r="J245" s="19"/>
      <c r="K245" s="20"/>
      <c r="M245" s="19">
        <v>1</v>
      </c>
      <c r="N245" s="21"/>
    </row>
    <row r="246" spans="1:14" ht="12.75">
      <c r="A246" s="15" t="s">
        <v>490</v>
      </c>
      <c r="B246" s="16" t="s">
        <v>491</v>
      </c>
      <c r="C246" s="17"/>
      <c r="D246" s="17"/>
      <c r="E246" s="17"/>
      <c r="F246" s="18">
        <f>M246*5</f>
        <v>2015</v>
      </c>
      <c r="G246" s="15"/>
      <c r="H246" s="15"/>
      <c r="I246" s="19"/>
      <c r="J246" s="19"/>
      <c r="K246" s="20"/>
      <c r="M246" s="19">
        <v>403</v>
      </c>
      <c r="N246" s="21"/>
    </row>
    <row r="247" spans="1:14" ht="12.75">
      <c r="A247" s="15" t="s">
        <v>492</v>
      </c>
      <c r="B247" s="16" t="s">
        <v>493</v>
      </c>
      <c r="C247" s="17"/>
      <c r="D247" s="17"/>
      <c r="E247" s="17"/>
      <c r="F247" s="18">
        <f>M247*5</f>
        <v>120</v>
      </c>
      <c r="G247" s="15"/>
      <c r="H247" s="15"/>
      <c r="I247" s="19"/>
      <c r="J247" s="19"/>
      <c r="K247" s="20"/>
      <c r="M247" s="19">
        <v>24</v>
      </c>
      <c r="N247" s="21"/>
    </row>
    <row r="248" spans="1:14" ht="12.75">
      <c r="A248" s="15" t="s">
        <v>494</v>
      </c>
      <c r="B248" s="16" t="s">
        <v>495</v>
      </c>
      <c r="C248" s="17"/>
      <c r="D248" s="17"/>
      <c r="E248" s="17"/>
      <c r="F248" s="18">
        <f>M248*5</f>
        <v>95</v>
      </c>
      <c r="G248" s="15"/>
      <c r="H248" s="15"/>
      <c r="I248" s="19"/>
      <c r="J248" s="19"/>
      <c r="K248" s="20"/>
      <c r="M248" s="19">
        <v>19</v>
      </c>
      <c r="N248" s="21"/>
    </row>
    <row r="249" spans="1:14" ht="12.75">
      <c r="A249" s="15" t="s">
        <v>496</v>
      </c>
      <c r="B249" s="16" t="s">
        <v>497</v>
      </c>
      <c r="C249" s="17"/>
      <c r="D249" s="17"/>
      <c r="E249" s="17"/>
      <c r="F249" s="18">
        <f>M249*5</f>
        <v>2150</v>
      </c>
      <c r="G249" s="15"/>
      <c r="H249" s="15"/>
      <c r="I249" s="19"/>
      <c r="J249" s="19"/>
      <c r="K249" s="20"/>
      <c r="M249" s="19">
        <v>430</v>
      </c>
      <c r="N249" s="21"/>
    </row>
    <row r="250" spans="1:14" ht="12.75">
      <c r="A250" s="15" t="s">
        <v>498</v>
      </c>
      <c r="B250" s="16" t="s">
        <v>499</v>
      </c>
      <c r="C250" s="17"/>
      <c r="D250" s="17"/>
      <c r="E250" s="17"/>
      <c r="F250" s="18">
        <f>M250*5</f>
        <v>5</v>
      </c>
      <c r="G250" s="15"/>
      <c r="H250" s="15"/>
      <c r="I250" s="19"/>
      <c r="J250" s="19"/>
      <c r="K250" s="20"/>
      <c r="M250" s="19">
        <v>1</v>
      </c>
      <c r="N250" s="21"/>
    </row>
    <row r="251" spans="1:14" ht="12.75">
      <c r="A251" s="15" t="s">
        <v>500</v>
      </c>
      <c r="B251" s="16" t="s">
        <v>501</v>
      </c>
      <c r="C251" s="17"/>
      <c r="D251" s="17"/>
      <c r="E251" s="17"/>
      <c r="F251" s="18">
        <f>M251*5</f>
        <v>2820</v>
      </c>
      <c r="G251" s="15"/>
      <c r="H251" s="15"/>
      <c r="I251" s="19"/>
      <c r="J251" s="19"/>
      <c r="K251" s="20"/>
      <c r="M251" s="19">
        <v>564</v>
      </c>
      <c r="N251" s="21"/>
    </row>
    <row r="252" spans="1:14" ht="12.75">
      <c r="A252" s="15" t="s">
        <v>502</v>
      </c>
      <c r="B252" s="16" t="s">
        <v>503</v>
      </c>
      <c r="C252" s="17"/>
      <c r="D252" s="17"/>
      <c r="E252" s="17"/>
      <c r="F252" s="18">
        <f>M252*5</f>
        <v>4075</v>
      </c>
      <c r="G252" s="15"/>
      <c r="H252" s="15"/>
      <c r="I252" s="19"/>
      <c r="J252" s="19"/>
      <c r="K252" s="20"/>
      <c r="M252" s="19">
        <v>815</v>
      </c>
      <c r="N252" s="21"/>
    </row>
    <row r="253" spans="1:14" ht="12.75">
      <c r="A253" s="15" t="s">
        <v>504</v>
      </c>
      <c r="B253" s="16" t="s">
        <v>505</v>
      </c>
      <c r="C253" s="17"/>
      <c r="D253" s="17"/>
      <c r="E253" s="17"/>
      <c r="F253" s="18">
        <f>M253*5</f>
        <v>5</v>
      </c>
      <c r="G253" s="15"/>
      <c r="H253" s="15"/>
      <c r="I253" s="19"/>
      <c r="J253" s="19"/>
      <c r="K253" s="20"/>
      <c r="M253" s="19">
        <v>1</v>
      </c>
      <c r="N253" s="21"/>
    </row>
    <row r="254" spans="1:14" ht="12.75">
      <c r="A254" s="15" t="s">
        <v>506</v>
      </c>
      <c r="B254" s="16" t="s">
        <v>507</v>
      </c>
      <c r="C254" s="17"/>
      <c r="D254" s="17"/>
      <c r="E254" s="17"/>
      <c r="F254" s="18">
        <f>M254*5</f>
        <v>560</v>
      </c>
      <c r="G254" s="15"/>
      <c r="H254" s="15"/>
      <c r="I254" s="19"/>
      <c r="J254" s="19"/>
      <c r="K254" s="20"/>
      <c r="M254" s="19">
        <v>112</v>
      </c>
      <c r="N254" s="21"/>
    </row>
    <row r="255" spans="1:14" ht="12.75">
      <c r="A255" s="15" t="s">
        <v>508</v>
      </c>
      <c r="B255" s="16" t="s">
        <v>509</v>
      </c>
      <c r="C255" s="17"/>
      <c r="D255" s="17"/>
      <c r="E255" s="17"/>
      <c r="F255" s="18">
        <f>M255*5</f>
        <v>505</v>
      </c>
      <c r="G255" s="15"/>
      <c r="H255" s="15"/>
      <c r="I255" s="19"/>
      <c r="J255" s="19"/>
      <c r="K255" s="20"/>
      <c r="M255" s="19">
        <v>101</v>
      </c>
      <c r="N255" s="21"/>
    </row>
    <row r="256" spans="1:14" ht="12.75">
      <c r="A256" s="15" t="s">
        <v>510</v>
      </c>
      <c r="B256" s="16" t="s">
        <v>511</v>
      </c>
      <c r="C256" s="17"/>
      <c r="D256" s="17"/>
      <c r="E256" s="17"/>
      <c r="F256" s="18">
        <f>M256*5</f>
        <v>1035</v>
      </c>
      <c r="G256" s="15"/>
      <c r="H256" s="15"/>
      <c r="I256" s="19"/>
      <c r="J256" s="19"/>
      <c r="K256" s="20"/>
      <c r="M256" s="19">
        <v>207</v>
      </c>
      <c r="N256" s="21"/>
    </row>
    <row r="257" spans="1:14" ht="12.75">
      <c r="A257" s="15" t="s">
        <v>512</v>
      </c>
      <c r="B257" s="16" t="s">
        <v>513</v>
      </c>
      <c r="C257" s="17"/>
      <c r="D257" s="17"/>
      <c r="E257" s="17"/>
      <c r="F257" s="18">
        <f>M257*5</f>
        <v>5</v>
      </c>
      <c r="G257" s="15"/>
      <c r="H257" s="15"/>
      <c r="I257" s="19"/>
      <c r="J257" s="19"/>
      <c r="K257" s="20"/>
      <c r="M257" s="19">
        <v>1</v>
      </c>
      <c r="N257" s="21"/>
    </row>
    <row r="258" spans="1:14" ht="12.75">
      <c r="A258" s="15" t="s">
        <v>514</v>
      </c>
      <c r="B258" s="16" t="s">
        <v>515</v>
      </c>
      <c r="C258" s="17"/>
      <c r="D258" s="17"/>
      <c r="E258" s="17"/>
      <c r="F258" s="18">
        <f>M258*5</f>
        <v>5</v>
      </c>
      <c r="G258" s="15"/>
      <c r="H258" s="15"/>
      <c r="I258" s="19"/>
      <c r="J258" s="19"/>
      <c r="K258" s="20"/>
      <c r="M258" s="19">
        <v>1</v>
      </c>
      <c r="N258" s="21"/>
    </row>
    <row r="259" spans="1:14" ht="12.75">
      <c r="A259" s="15" t="s">
        <v>516</v>
      </c>
      <c r="B259" s="16" t="s">
        <v>517</v>
      </c>
      <c r="C259" s="17"/>
      <c r="D259" s="17"/>
      <c r="E259" s="17"/>
      <c r="F259" s="18">
        <f>M259*5</f>
        <v>12080</v>
      </c>
      <c r="G259" s="15"/>
      <c r="H259" s="15"/>
      <c r="I259" s="19"/>
      <c r="J259" s="19"/>
      <c r="K259" s="20"/>
      <c r="M259" s="19">
        <v>2416</v>
      </c>
      <c r="N259" s="21"/>
    </row>
    <row r="260" spans="1:14" ht="12.75">
      <c r="A260" s="15" t="s">
        <v>518</v>
      </c>
      <c r="B260" s="16" t="s">
        <v>519</v>
      </c>
      <c r="C260" s="17"/>
      <c r="D260" s="17"/>
      <c r="E260" s="17"/>
      <c r="F260" s="18">
        <f>M260*5</f>
        <v>15595</v>
      </c>
      <c r="G260" s="15"/>
      <c r="H260" s="15"/>
      <c r="I260" s="19"/>
      <c r="J260" s="19"/>
      <c r="K260" s="20"/>
      <c r="M260" s="19">
        <v>3119</v>
      </c>
      <c r="N260" s="21"/>
    </row>
    <row r="261" spans="1:14" ht="12.75">
      <c r="A261" s="15" t="s">
        <v>520</v>
      </c>
      <c r="B261" s="16" t="s">
        <v>521</v>
      </c>
      <c r="C261" s="17"/>
      <c r="D261" s="17"/>
      <c r="E261" s="17"/>
      <c r="F261" s="18">
        <f>M261*5</f>
        <v>16130</v>
      </c>
      <c r="G261" s="15"/>
      <c r="H261" s="15"/>
      <c r="I261" s="19"/>
      <c r="J261" s="19"/>
      <c r="K261" s="20"/>
      <c r="M261" s="19">
        <v>3226</v>
      </c>
      <c r="N261" s="21"/>
    </row>
    <row r="262" spans="1:14" ht="12.75">
      <c r="A262" s="15" t="s">
        <v>522</v>
      </c>
      <c r="B262" s="16" t="s">
        <v>523</v>
      </c>
      <c r="C262" s="17"/>
      <c r="D262" s="17"/>
      <c r="E262" s="17"/>
      <c r="F262" s="18">
        <f>M262*5</f>
        <v>2225</v>
      </c>
      <c r="G262" s="15"/>
      <c r="H262" s="15"/>
      <c r="I262" s="19"/>
      <c r="J262" s="19"/>
      <c r="K262" s="20"/>
      <c r="M262" s="19">
        <v>445</v>
      </c>
      <c r="N262" s="21"/>
    </row>
    <row r="263" spans="1:14" ht="12.75">
      <c r="A263" s="15" t="s">
        <v>524</v>
      </c>
      <c r="B263" s="16" t="s">
        <v>525</v>
      </c>
      <c r="C263" s="17"/>
      <c r="D263" s="17"/>
      <c r="E263" s="17"/>
      <c r="F263" s="18">
        <f>M263*5</f>
        <v>5</v>
      </c>
      <c r="G263" s="15"/>
      <c r="H263" s="15"/>
      <c r="I263" s="19"/>
      <c r="J263" s="19"/>
      <c r="K263" s="20"/>
      <c r="M263" s="19">
        <v>1</v>
      </c>
      <c r="N263" s="21"/>
    </row>
    <row r="264" spans="1:14" ht="12.75">
      <c r="A264" s="15" t="s">
        <v>526</v>
      </c>
      <c r="B264" s="16" t="s">
        <v>527</v>
      </c>
      <c r="C264" s="17"/>
      <c r="D264" s="17"/>
      <c r="E264" s="17"/>
      <c r="F264" s="18">
        <f>M264*5</f>
        <v>170</v>
      </c>
      <c r="G264" s="15"/>
      <c r="H264" s="15"/>
      <c r="I264" s="19"/>
      <c r="J264" s="19"/>
      <c r="K264" s="20"/>
      <c r="M264" s="19">
        <v>34</v>
      </c>
      <c r="N264" s="21"/>
    </row>
    <row r="265" spans="1:14" ht="12.75">
      <c r="A265" s="15" t="s">
        <v>528</v>
      </c>
      <c r="B265" s="16" t="s">
        <v>529</v>
      </c>
      <c r="C265" s="17"/>
      <c r="D265" s="17"/>
      <c r="E265" s="17"/>
      <c r="F265" s="18">
        <f>M265*5</f>
        <v>20</v>
      </c>
      <c r="G265" s="15"/>
      <c r="H265" s="15"/>
      <c r="I265" s="19"/>
      <c r="J265" s="19"/>
      <c r="K265" s="20"/>
      <c r="M265" s="19">
        <v>4</v>
      </c>
      <c r="N265" s="21"/>
    </row>
    <row r="266" spans="1:14" ht="12.75">
      <c r="A266" s="15" t="s">
        <v>530</v>
      </c>
      <c r="B266" s="16" t="s">
        <v>531</v>
      </c>
      <c r="C266" s="17"/>
      <c r="D266" s="17"/>
      <c r="E266" s="17"/>
      <c r="F266" s="18">
        <f>M266*5</f>
        <v>1060</v>
      </c>
      <c r="G266" s="15"/>
      <c r="H266" s="15"/>
      <c r="I266" s="19"/>
      <c r="J266" s="19"/>
      <c r="K266" s="20"/>
      <c r="M266" s="19">
        <v>212</v>
      </c>
      <c r="N266" s="21"/>
    </row>
    <row r="267" spans="1:14" ht="12.75">
      <c r="A267" s="15" t="s">
        <v>532</v>
      </c>
      <c r="B267" s="16" t="s">
        <v>533</v>
      </c>
      <c r="C267" s="17"/>
      <c r="D267" s="17"/>
      <c r="E267" s="17"/>
      <c r="F267" s="18">
        <f>M267*5</f>
        <v>15</v>
      </c>
      <c r="G267" s="15"/>
      <c r="H267" s="15"/>
      <c r="I267" s="19"/>
      <c r="J267" s="19"/>
      <c r="K267" s="20"/>
      <c r="M267" s="19">
        <v>3</v>
      </c>
      <c r="N267" s="21"/>
    </row>
    <row r="268" spans="1:14" ht="12.75">
      <c r="A268" s="15" t="s">
        <v>534</v>
      </c>
      <c r="B268" s="16" t="s">
        <v>535</v>
      </c>
      <c r="C268" s="17"/>
      <c r="D268" s="17"/>
      <c r="E268" s="17"/>
      <c r="F268" s="18">
        <f>M268*5</f>
        <v>2045</v>
      </c>
      <c r="G268" s="15"/>
      <c r="H268" s="15"/>
      <c r="I268" s="19"/>
      <c r="J268" s="19"/>
      <c r="K268" s="20"/>
      <c r="M268" s="19">
        <v>409</v>
      </c>
      <c r="N268" s="21"/>
    </row>
    <row r="269" spans="1:14" ht="12.75">
      <c r="A269" s="15" t="s">
        <v>536</v>
      </c>
      <c r="B269" s="16" t="s">
        <v>537</v>
      </c>
      <c r="C269" s="17"/>
      <c r="D269" s="17"/>
      <c r="E269" s="17"/>
      <c r="F269" s="18">
        <v>50</v>
      </c>
      <c r="G269" s="15"/>
      <c r="H269" s="15"/>
      <c r="I269" s="19"/>
      <c r="J269" s="19"/>
      <c r="K269" s="20"/>
      <c r="M269" s="19"/>
      <c r="N269" s="21"/>
    </row>
    <row r="270" spans="1:14" ht="12.75">
      <c r="A270" s="15" t="s">
        <v>538</v>
      </c>
      <c r="B270" s="16" t="s">
        <v>539</v>
      </c>
      <c r="C270" s="17"/>
      <c r="D270" s="17"/>
      <c r="E270" s="17"/>
      <c r="F270" s="18">
        <v>25</v>
      </c>
      <c r="G270" s="15"/>
      <c r="H270" s="15"/>
      <c r="I270" s="19"/>
      <c r="J270" s="19"/>
      <c r="K270" s="20"/>
      <c r="M270" s="19"/>
      <c r="N270" s="21"/>
    </row>
    <row r="271" spans="1:14" ht="12.75">
      <c r="A271" s="15" t="s">
        <v>540</v>
      </c>
      <c r="B271" s="16" t="s">
        <v>541</v>
      </c>
      <c r="C271" s="17"/>
      <c r="D271" s="17"/>
      <c r="E271" s="17"/>
      <c r="F271" s="18">
        <v>25</v>
      </c>
      <c r="G271" s="15"/>
      <c r="H271" s="15"/>
      <c r="I271" s="19"/>
      <c r="J271" s="19"/>
      <c r="K271" s="20"/>
      <c r="M271" s="19"/>
      <c r="N271" s="21"/>
    </row>
    <row r="272" spans="1:14" ht="12.75">
      <c r="A272" s="15" t="s">
        <v>542</v>
      </c>
      <c r="B272" s="16" t="s">
        <v>543</v>
      </c>
      <c r="C272" s="17"/>
      <c r="D272" s="17"/>
      <c r="E272" s="17"/>
      <c r="F272" s="18">
        <v>25</v>
      </c>
      <c r="G272" s="15"/>
      <c r="H272" s="15"/>
      <c r="I272" s="19"/>
      <c r="J272" s="19"/>
      <c r="K272" s="20"/>
      <c r="M272" s="19"/>
      <c r="N272" s="21"/>
    </row>
    <row r="273" spans="2:14" ht="12.75">
      <c r="B273" s="25" t="s">
        <v>544</v>
      </c>
      <c r="H273" s="26"/>
      <c r="J273" s="14"/>
      <c r="K273" s="2"/>
      <c r="L273" s="2"/>
      <c r="N273" s="21"/>
    </row>
    <row r="274" ht="12.75">
      <c r="N274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PawelG </cp:lastModifiedBy>
  <cp:lastPrinted>2014-02-17T09:38:12Z</cp:lastPrinted>
  <dcterms:modified xsi:type="dcterms:W3CDTF">2014-03-13T13:41:09Z</dcterms:modified>
  <cp:category/>
  <cp:version/>
  <cp:contentType/>
  <cp:contentStatus/>
  <cp:revision>15</cp:revision>
</cp:coreProperties>
</file>